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00" yWindow="620" windowWidth="15140" windowHeight="22360" tabRatio="500" activeTab="0"/>
  </bookViews>
  <sheets>
    <sheet name="改訂版4g" sheetId="1" r:id="rId1"/>
  </sheets>
  <definedNames>
    <definedName name="_xlnm.Print_Area" localSheetId="0">'改訂版4g'!$A$1:$Y$52</definedName>
  </definedNames>
  <calcPr fullCalcOnLoad="1"/>
</workbook>
</file>

<file path=xl/sharedStrings.xml><?xml version="1.0" encoding="utf-8"?>
<sst xmlns="http://schemas.openxmlformats.org/spreadsheetml/2006/main" count="84" uniqueCount="78">
  <si>
    <t>ご注文日</t>
  </si>
  <si>
    <t>　その他ご不明な点、ご要望などございましたらご記入ください。</t>
  </si>
  <si>
    <r>
      <t>前</t>
    </r>
    <r>
      <rPr>
        <sz val="9"/>
        <color indexed="63"/>
        <rFont val="ＭＳ Ｐゴシック"/>
        <family val="0"/>
      </rPr>
      <t>払</t>
    </r>
    <r>
      <rPr>
        <sz val="9"/>
        <color indexed="63"/>
        <rFont val="ＭＳ Ｐゴシック"/>
        <family val="0"/>
      </rPr>
      <t>い</t>
    </r>
  </si>
  <si>
    <t>ご入金の前に　　　　１，原本の郵送を希望 (有料122円)　　　２、PDFを希望 (無料)　　　３，FAXを希望 (無料)</t>
  </si>
  <si>
    <t>後払い</t>
  </si>
  <si>
    <t>E-mail</t>
  </si>
  <si>
    <t>領収書</t>
  </si>
  <si>
    <t>前：</t>
  </si>
  <si>
    <t>後：</t>
  </si>
  <si>
    <t>お支払い日</t>
  </si>
  <si>
    <t>（</t>
  </si>
  <si>
    <t xml:space="preserve"> ）日締め</t>
  </si>
  <si>
    <t>）日銀行振込</t>
  </si>
  <si>
    <r>
      <t>※この欄は前払いのお客様で書籍発送前に書類(見積書・請求書)をご希望の方のみご記入下さい。</t>
    </r>
    <r>
      <rPr>
        <sz val="8"/>
        <rFont val="ＭＳ Ｐゴシック"/>
        <family val="0"/>
      </rPr>
      <t xml:space="preserve">
ここに↓ ご希望の送付方法の記号１、２、３のいずれかを半角数字でご記入ください</t>
    </r>
  </si>
  <si>
    <t>締め日</t>
  </si>
  <si>
    <t>見積書</t>
  </si>
  <si>
    <t>金 額 (税・送料込)</t>
  </si>
  <si>
    <t>この色の項目は必ず記入してください</t>
  </si>
  <si>
    <t>この色の項目は必要に応じて記入して下さい</t>
  </si>
  <si>
    <t>書　　　籍　　　名</t>
  </si>
  <si>
    <r>
      <t>FAX送信先：</t>
    </r>
    <r>
      <rPr>
        <sz val="16"/>
        <rFont val="小塚ゴシック Pr6N R"/>
        <family val="0"/>
      </rPr>
      <t>0284-22-8749</t>
    </r>
    <r>
      <rPr>
        <sz val="14"/>
        <rFont val="ＭＳ Ｐゴシック"/>
        <family val="0"/>
      </rPr>
      <t xml:space="preserve">　／ </t>
    </r>
    <r>
      <rPr>
        <sz val="12"/>
        <rFont val="ＭＳ Ｐゴシック"/>
        <family val="0"/>
      </rPr>
      <t>E-Mail送信先：</t>
    </r>
    <r>
      <rPr>
        <sz val="16"/>
        <rFont val="小塚ゴシック Pr6N R"/>
        <family val="0"/>
      </rPr>
      <t>bcr@mplan.co.jp</t>
    </r>
  </si>
  <si>
    <t>電話番号</t>
  </si>
  <si>
    <t>合  　計　</t>
  </si>
  <si>
    <t>　備　　　　考</t>
  </si>
  <si>
    <t>毎月　（</t>
  </si>
  <si>
    <t>〒</t>
  </si>
  <si>
    <t>FAX番号</t>
  </si>
  <si>
    <r>
      <t>※この欄は後払いのお客様で書籍発送前に見積書の原本を、ご入金確認後に領収書を、または両方をご希望の方のみご記入下さい。</t>
    </r>
    <r>
      <rPr>
        <sz val="8"/>
        <rFont val="ＭＳ Ｐゴシック"/>
        <family val="0"/>
      </rPr>
      <t xml:space="preserve">
ここに↓ ご希望の送付方法の記号１、２、３のいずれかを半角数字でご記入ください</t>
    </r>
  </si>
  <si>
    <t>書籍発送前に　　１，原本の郵送を希望 (有料122円)　　　２、PDFを希望 (無料)　　　３，FAXを希望 (無料)</t>
  </si>
  <si>
    <t>入金確認後に　　１，原本の郵送を希望 (有料122円)　　　２、PDFを希望 (無料)　　　３，FAXを希望 (無料)</t>
  </si>
  <si>
    <t>年月日</t>
  </si>
  <si>
    <r>
      <t>　　</t>
    </r>
    <r>
      <rPr>
        <sz val="10"/>
        <rFont val="ＭＳ Ｐゴシック"/>
        <family val="0"/>
      </rPr>
      <t>事務手数料</t>
    </r>
    <r>
      <rPr>
        <sz val="8"/>
        <rFont val="ＭＳ Ｐゴシック"/>
        <family val="0"/>
      </rPr>
      <t xml:space="preserve"> （書籍同封以外で書類の原本の郵送をご希望の場合のみ）</t>
    </r>
  </si>
  <si>
    <r>
      <t xml:space="preserve">送付方法
</t>
    </r>
    <r>
      <rPr>
        <sz val="8"/>
        <rFont val="ＭＳ Ｐゴシック"/>
        <family val="0"/>
      </rPr>
      <t>(書籍に同封以外で書類送付が必要な場合）</t>
    </r>
  </si>
  <si>
    <t>　国公立の各機関（学校･病院･研究所など）の法人のお客様のみご記入下さい。</t>
  </si>
  <si>
    <t>締め後30日以内でお願いします</t>
  </si>
  <si>
    <t>条件</t>
  </si>
  <si>
    <t>　お振込人様名をご記入下さい。</t>
  </si>
  <si>
    <t>　法人でご注文のお客様のみご記入下さい。</t>
  </si>
  <si>
    <t>　個人の方でお届けをお勤め先に指定する場合は住所や建物名等の欄に法人名などをご記入ください。</t>
  </si>
  <si>
    <t>　書類の宛名欄はご注文者(お振込人)様名と異なる宛名をご希望の方のみご記入ください。</t>
  </si>
  <si>
    <r>
      <t>エムプラン株式会社　BCR 4th ed (J) 係</t>
    </r>
    <r>
      <rPr>
        <sz val="10"/>
        <rFont val="ＭＳ Ｐゴシック"/>
        <family val="0"/>
      </rPr>
      <t xml:space="preserve">
E-Mail : </t>
    </r>
    <r>
      <rPr>
        <sz val="12"/>
        <rFont val="ＭＳ Ｐゴシック"/>
        <family val="0"/>
      </rPr>
      <t>bcr@mplan.co.jp</t>
    </r>
    <r>
      <rPr>
        <sz val="10"/>
        <rFont val="ＭＳ Ｐゴシック"/>
        <family val="0"/>
      </rPr>
      <t xml:space="preserve">　　Fax     : </t>
    </r>
    <r>
      <rPr>
        <sz val="12"/>
        <rFont val="ＭＳ Ｐゴシック"/>
        <family val="0"/>
      </rPr>
      <t>0284-22-8749</t>
    </r>
    <r>
      <rPr>
        <sz val="10"/>
        <rFont val="ＭＳ Ｐゴシック"/>
        <family val="0"/>
      </rPr>
      <t xml:space="preserve">
郵送   ：</t>
    </r>
    <r>
      <rPr>
        <sz val="9"/>
        <rFont val="ＭＳ Ｐゴシック"/>
        <family val="0"/>
      </rPr>
      <t xml:space="preserve">〒326-0842 </t>
    </r>
    <r>
      <rPr>
        <sz val="10"/>
        <rFont val="ＭＳ Ｐゴシック"/>
        <family val="0"/>
      </rPr>
      <t xml:space="preserve">栃木県足利市今福町305
URL    : </t>
    </r>
    <r>
      <rPr>
        <sz val="12"/>
        <rFont val="ＭＳ Ｐゴシック"/>
        <family val="0"/>
      </rPr>
      <t>www.mplan.co.jp</t>
    </r>
    <r>
      <rPr>
        <sz val="10"/>
        <rFont val="ＭＳ Ｐゴシック"/>
        <family val="0"/>
      </rPr>
      <t>　</t>
    </r>
    <r>
      <rPr>
        <sz val="9"/>
        <rFont val="ＭＳ Ｐゴシック"/>
        <family val="0"/>
      </rPr>
      <t>お電話でのお問い合わせ及びご注文は受け付けておりません</t>
    </r>
  </si>
  <si>
    <t>単 価 (税・送料込)</t>
  </si>
  <si>
    <t>建物名等</t>
  </si>
  <si>
    <t>ご注文書送付先／お問い合わせ先</t>
  </si>
  <si>
    <t>ご担当者様</t>
  </si>
  <si>
    <t>必 要 書 類</t>
  </si>
  <si>
    <t>ご注文者様</t>
  </si>
  <si>
    <t>部署名</t>
  </si>
  <si>
    <t>ご住所</t>
  </si>
  <si>
    <t>役職名</t>
  </si>
  <si>
    <t>ご担当名</t>
  </si>
  <si>
    <r>
      <t>お名前</t>
    </r>
    <r>
      <rPr>
        <sz val="8"/>
        <rFont val="ＭＳ Ｐゴシック"/>
        <family val="0"/>
      </rPr>
      <t>又は</t>
    </r>
    <r>
      <rPr>
        <sz val="9"/>
        <rFont val="ＭＳ Ｐゴシック"/>
        <family val="0"/>
      </rPr>
      <t>法人名</t>
    </r>
  </si>
  <si>
    <t>ふりがな</t>
  </si>
  <si>
    <t>ふりがな</t>
  </si>
  <si>
    <t>必要数</t>
  </si>
  <si>
    <t>見積書　（</t>
  </si>
  <si>
    <t>）通</t>
  </si>
  <si>
    <t>納品書　（</t>
  </si>
  <si>
    <t>請求書　（</t>
  </si>
  <si>
    <t>領収書　（</t>
  </si>
  <si>
    <t>書類の
宛名</t>
  </si>
  <si>
    <t>ご注文内容</t>
  </si>
  <si>
    <t>お届け先／ご連絡先</t>
  </si>
  <si>
    <t>数 量</t>
  </si>
  <si>
    <r>
      <t>臨床放射線生物学の基礎 原著4版 日本語翻訳版</t>
    </r>
    <r>
      <rPr>
        <b/>
        <sz val="12"/>
        <rFont val="ＭＳ Ｐゴシック"/>
        <family val="0"/>
      </rPr>
      <t xml:space="preserve"> 改訂版</t>
    </r>
  </si>
  <si>
    <t>1 冊</t>
  </si>
  <si>
    <t>消費税込み・送料無料</t>
  </si>
  <si>
    <t>ボリューム価格／5冊以上</t>
  </si>
  <si>
    <t>　各書類の必要数をご記入ください。　但、領収書は1通のみとなります。　指定が無い場合は納品書のみの発行となります。</t>
  </si>
  <si>
    <t>ご注文書の各項目欄に必要事項をご記入の上、メール又はFAX又は郵送にてお申し込みください</t>
  </si>
  <si>
    <r>
      <t>お支払い方法</t>
    </r>
    <r>
      <rPr>
        <b/>
        <sz val="9"/>
        <color indexed="9"/>
        <rFont val="ＭＳ Ｐゴシック"/>
        <family val="0"/>
      </rPr>
      <t>（後払いのお客様のみ）</t>
    </r>
  </si>
  <si>
    <r>
      <rPr>
        <sz val="10"/>
        <rFont val="ヒラギノ角ゴ Std W8"/>
        <family val="0"/>
      </rPr>
      <t>　◎お支払いについて
　　</t>
    </r>
    <r>
      <rPr>
        <sz val="10"/>
        <rFont val="ヒラギノ角ゴ ProN W3"/>
        <family val="0"/>
      </rPr>
      <t>■個人、私立の各機関（一般企業学校･病院･研究所など）のお客様は代金前払いでお願いいたします。
　　■国公立の各機関（学校･病院･研究所など）の法人のお客様のみ後払いにて承ります。お支払い方法欄に締め日とお支払い日を
　　　ご記入下さい。
　　※お振込手数料はお振込人様のご負担でお願いいたします。
　　※ご入金前、書籍発送後に各書類の原本の郵送をご希望の場合のみ別途事務手数料を申し受けます。（必要書類欄参照）</t>
    </r>
  </si>
  <si>
    <t>※ご記載いただいた個人情報に関しては、お買い上げ書籍のご送付、新刊のご案内のご送付以外の目的では使用しないことをお約束します</t>
  </si>
  <si>
    <r>
      <t>　書籍の数量のみ半角数字でご記入ください。　　</t>
    </r>
    <r>
      <rPr>
        <sz val="9"/>
        <color indexed="8"/>
        <rFont val="ＭＳ Ｐゴシック"/>
        <family val="0"/>
      </rPr>
      <t>単価と事務手数料は必要に応じて自動計算します。</t>
    </r>
  </si>
  <si>
    <t>臨床放射線生物学の基礎 原著4版 日本語翻訳版 改訂版 専用注文書</t>
  </si>
  <si>
    <t>9,000円</t>
  </si>
  <si>
    <t>7,000円</t>
  </si>
  <si>
    <t xml:space="preserve"> 単 体 価 格／1〜4冊まで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</si>
</sst>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_(&quot;¥&quot;* #,##0_);_(&quot;¥&quot;* \(#,##0\);_(&quot;¥&quot;* &quot;-&quot;_);_(@_)"/>
    <numFmt numFmtId="178" formatCode="#,##0_);[Red]\(#,##0\)"/>
    <numFmt numFmtId="179" formatCode="&quot;冊&quot;"/>
    <numFmt numFmtId="180" formatCode="#,##0&quot;冊&quot;"/>
    <numFmt numFmtId="181" formatCode="#,##0&quot; 冊 ］&quot;"/>
    <numFmt numFmtId="182" formatCode="yyyy&quot;年&quot;mm&quot;月&quot;dd&quot;日&quot;"/>
    <numFmt numFmtId="183" formatCode="0_ "/>
    <numFmt numFmtId="184" formatCode="0_);[Red]\(0\)"/>
  </numFmts>
  <fonts count="68">
    <font>
      <sz val="11"/>
      <name val="ＭＳ Ｐゴシック"/>
      <family val="0"/>
    </font>
    <font>
      <b/>
      <sz val="11"/>
      <name val="ＭＳ Ｐゴシック"/>
      <family val="0"/>
    </font>
    <font>
      <i/>
      <sz val="11"/>
      <name val="ＭＳ Ｐゴシック"/>
      <family val="0"/>
    </font>
    <font>
      <b/>
      <i/>
      <sz val="11"/>
      <name val="ＭＳ Ｐゴシック"/>
      <family val="0"/>
    </font>
    <font>
      <b/>
      <sz val="11"/>
      <color indexed="9"/>
      <name val="ＭＳ Ｐゴシック"/>
      <family val="0"/>
    </font>
    <font>
      <sz val="6"/>
      <name val="ＭＳ Ｐゴシック"/>
      <family val="0"/>
    </font>
    <font>
      <sz val="10"/>
      <name val="ＭＳ Ｐゴシック"/>
      <family val="0"/>
    </font>
    <font>
      <sz val="14"/>
      <name val="ＭＳ Ｐゴシック"/>
      <family val="0"/>
    </font>
    <font>
      <sz val="9"/>
      <name val="ＭＳ Ｐゴシック"/>
      <family val="0"/>
    </font>
    <font>
      <u val="single"/>
      <sz val="11"/>
      <color indexed="12"/>
      <name val="ＭＳ Ｐゴシック"/>
      <family val="0"/>
    </font>
    <font>
      <u val="single"/>
      <sz val="11"/>
      <color indexed="61"/>
      <name val="ＭＳ Ｐゴシック"/>
      <family val="0"/>
    </font>
    <font>
      <sz val="12"/>
      <name val="ＭＳ Ｐゴシック"/>
      <family val="0"/>
    </font>
    <font>
      <b/>
      <sz val="12"/>
      <name val="ＭＳ Ｐゴシック"/>
      <family val="0"/>
    </font>
    <font>
      <sz val="9"/>
      <color indexed="10"/>
      <name val="ＭＳ Ｐゴシック"/>
      <family val="0"/>
    </font>
    <font>
      <sz val="8"/>
      <name val="ＭＳ Ｐゴシック"/>
      <family val="0"/>
    </font>
    <font>
      <b/>
      <sz val="9"/>
      <name val="ＭＳ Ｐゴシック"/>
      <family val="0"/>
    </font>
    <font>
      <b/>
      <sz val="9"/>
      <color indexed="63"/>
      <name val="ＭＳ Ｐゴシック"/>
      <family val="0"/>
    </font>
    <font>
      <b/>
      <sz val="8"/>
      <color indexed="10"/>
      <name val="ＭＳ Ｐゴシック"/>
      <family val="0"/>
    </font>
    <font>
      <sz val="11"/>
      <color indexed="10"/>
      <name val="ＭＳ Ｐゴシック"/>
      <family val="0"/>
    </font>
    <font>
      <sz val="9"/>
      <name val="ヒラギノ角ゴ ProN W3"/>
      <family val="0"/>
    </font>
    <font>
      <sz val="12"/>
      <name val="ヒラギノ角ゴ Std W8"/>
      <family val="0"/>
    </font>
    <font>
      <b/>
      <sz val="8"/>
      <name val="ＭＳ Ｐゴシック"/>
      <family val="0"/>
    </font>
    <font>
      <sz val="9"/>
      <color indexed="63"/>
      <name val="ＭＳ Ｐゴシック"/>
      <family val="0"/>
    </font>
    <font>
      <sz val="14"/>
      <color indexed="9"/>
      <name val="ヒラギノ角ゴ Std W8"/>
      <family val="0"/>
    </font>
    <font>
      <b/>
      <sz val="14"/>
      <name val="ＭＳ Ｐゴシック"/>
      <family val="0"/>
    </font>
    <font>
      <sz val="16"/>
      <name val="小塚ゴシック Pr6N R"/>
      <family val="0"/>
    </font>
    <font>
      <sz val="10"/>
      <name val="ヒラギノ角ゴ Std W8"/>
      <family val="0"/>
    </font>
    <font>
      <sz val="6"/>
      <name val="ヒラギノ角ゴ Pro W3"/>
      <family val="0"/>
    </font>
    <font>
      <sz val="11"/>
      <name val="ヒラギノ角ゴ Std W8"/>
      <family val="0"/>
    </font>
    <font>
      <sz val="11"/>
      <color indexed="10"/>
      <name val="ヒラギノ角ゴ Std W8"/>
      <family val="0"/>
    </font>
    <font>
      <sz val="10"/>
      <name val="ヒラギノ角ゴ ProN W3"/>
      <family val="0"/>
    </font>
    <font>
      <b/>
      <sz val="9"/>
      <color indexed="9"/>
      <name val="ＭＳ Ｐゴシック"/>
      <family val="0"/>
    </font>
    <font>
      <sz val="9"/>
      <color indexed="8"/>
      <name val="ＭＳ Ｐゴシック"/>
      <family val="0"/>
    </font>
    <font>
      <sz val="12"/>
      <color indexed="8"/>
      <name val="Yu Gothic"/>
      <family val="0"/>
    </font>
    <font>
      <sz val="12"/>
      <color indexed="60"/>
      <name val="Yu Gothic"/>
      <family val="0"/>
    </font>
    <font>
      <sz val="12"/>
      <color indexed="9"/>
      <name val="Yu Gothic"/>
      <family val="0"/>
    </font>
    <font>
      <b/>
      <sz val="18"/>
      <color indexed="54"/>
      <name val="Yu Gothic Light"/>
      <family val="0"/>
    </font>
    <font>
      <b/>
      <sz val="12"/>
      <color indexed="9"/>
      <name val="Yu Gothic"/>
      <family val="0"/>
    </font>
    <font>
      <sz val="12"/>
      <color indexed="52"/>
      <name val="Yu Gothic"/>
      <family val="0"/>
    </font>
    <font>
      <sz val="12"/>
      <color indexed="62"/>
      <name val="Yu Gothic"/>
      <family val="0"/>
    </font>
    <font>
      <b/>
      <sz val="12"/>
      <color indexed="63"/>
      <name val="Yu Gothic"/>
      <family val="0"/>
    </font>
    <font>
      <sz val="12"/>
      <color indexed="14"/>
      <name val="Yu Gothic"/>
      <family val="0"/>
    </font>
    <font>
      <sz val="12"/>
      <color indexed="17"/>
      <name val="Yu Gothic"/>
      <family val="0"/>
    </font>
    <font>
      <b/>
      <sz val="15"/>
      <color indexed="54"/>
      <name val="Yu Gothic"/>
      <family val="0"/>
    </font>
    <font>
      <b/>
      <sz val="13"/>
      <color indexed="54"/>
      <name val="Yu Gothic"/>
      <family val="0"/>
    </font>
    <font>
      <b/>
      <sz val="11"/>
      <color indexed="54"/>
      <name val="Yu Gothic"/>
      <family val="0"/>
    </font>
    <font>
      <b/>
      <sz val="12"/>
      <color indexed="52"/>
      <name val="Yu Gothic"/>
      <family val="0"/>
    </font>
    <font>
      <i/>
      <sz val="12"/>
      <color indexed="23"/>
      <name val="Yu Gothic"/>
      <family val="0"/>
    </font>
    <font>
      <sz val="12"/>
      <color indexed="10"/>
      <name val="Yu Gothic"/>
      <family val="0"/>
    </font>
    <font>
      <b/>
      <sz val="12"/>
      <color indexed="8"/>
      <name val="Yu Gothic"/>
      <family val="0"/>
    </font>
    <font>
      <sz val="7"/>
      <color indexed="8"/>
      <name val="小塚ゴシック Pro R"/>
      <family val="0"/>
    </font>
    <font>
      <sz val="12"/>
      <color theme="1"/>
      <name val="Calibri"/>
      <family val="0"/>
    </font>
    <font>
      <sz val="12"/>
      <color rgb="FF9C5700"/>
      <name val="Calibri"/>
      <family val="0"/>
    </font>
    <font>
      <sz val="12"/>
      <color theme="0"/>
      <name val="Calibri"/>
      <family val="0"/>
    </font>
    <font>
      <b/>
      <sz val="18"/>
      <color theme="3"/>
      <name val="Calibri Light"/>
      <family val="0"/>
    </font>
    <font>
      <b/>
      <sz val="12"/>
      <color theme="0"/>
      <name val="Calibri"/>
      <family val="0"/>
    </font>
    <font>
      <sz val="12"/>
      <color rgb="FFFA7D00"/>
      <name val="Calibri"/>
      <family val="0"/>
    </font>
    <font>
      <sz val="12"/>
      <color rgb="FF3F3F76"/>
      <name val="Calibri"/>
      <family val="0"/>
    </font>
    <font>
      <b/>
      <sz val="12"/>
      <color rgb="FF3F3F3F"/>
      <name val="Calibri"/>
      <family val="0"/>
    </font>
    <font>
      <sz val="12"/>
      <color rgb="FF9C0006"/>
      <name val="Calibri"/>
      <family val="0"/>
    </font>
    <font>
      <sz val="12"/>
      <color rgb="FF006100"/>
      <name val="Calibri"/>
      <family val="0"/>
    </font>
    <font>
      <b/>
      <sz val="15"/>
      <color theme="3"/>
      <name val="Calibri"/>
      <family val="0"/>
    </font>
    <font>
      <b/>
      <sz val="13"/>
      <color theme="3"/>
      <name val="Calibri"/>
      <family val="0"/>
    </font>
    <font>
      <b/>
      <sz val="11"/>
      <color theme="3"/>
      <name val="Calibri"/>
      <family val="0"/>
    </font>
    <font>
      <b/>
      <sz val="12"/>
      <color rgb="FFFA7D00"/>
      <name val="Calibri"/>
      <family val="0"/>
    </font>
    <font>
      <i/>
      <sz val="12"/>
      <color rgb="FF7F7F7F"/>
      <name val="Calibri"/>
      <family val="0"/>
    </font>
    <font>
      <sz val="12"/>
      <color rgb="FFFF0000"/>
      <name val="Calibri"/>
      <family val="0"/>
    </font>
    <font>
      <b/>
      <sz val="12"/>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indexed="55"/>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hair"/>
      <bottom style="thin"/>
    </border>
    <border>
      <left>
        <color indexed="63"/>
      </left>
      <right>
        <color indexed="63"/>
      </right>
      <top style="hair"/>
      <bottom>
        <color indexed="63"/>
      </bottom>
    </border>
    <border>
      <left>
        <color indexed="63"/>
      </left>
      <right style="hair"/>
      <top style="hair"/>
      <bottom>
        <color indexed="63"/>
      </bottom>
    </border>
    <border>
      <left style="hair"/>
      <right style="hair"/>
      <top style="thin">
        <color indexed="8"/>
      </top>
      <bottom style="hair"/>
    </border>
    <border>
      <left style="thin"/>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style="thin">
        <color indexed="22"/>
      </left>
      <right>
        <color indexed="63"/>
      </right>
      <top style="thin"/>
      <bottom>
        <color indexed="63"/>
      </bottom>
    </border>
    <border>
      <left>
        <color indexed="63"/>
      </left>
      <right>
        <color indexed="63"/>
      </right>
      <top style="thin"/>
      <bottom>
        <color indexed="63"/>
      </bottom>
    </border>
    <border>
      <left>
        <color indexed="63"/>
      </left>
      <right style="thin">
        <color indexed="22"/>
      </right>
      <top style="thin"/>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style="thin">
        <color indexed="22"/>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color indexed="63"/>
      </left>
      <right style="hair"/>
      <top style="thin"/>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color indexed="63"/>
      </right>
      <top>
        <color indexed="63"/>
      </top>
      <bottom style="thin">
        <color indexed="8"/>
      </bottom>
    </border>
    <border>
      <left style="thin">
        <color indexed="8"/>
      </left>
      <right>
        <color indexed="63"/>
      </right>
      <top style="thin">
        <color indexed="8"/>
      </top>
      <bottom style="hair"/>
    </border>
    <border>
      <left>
        <color indexed="63"/>
      </left>
      <right style="hair">
        <color indexed="8"/>
      </right>
      <top style="thin">
        <color indexed="8"/>
      </top>
      <bottom style="hair"/>
    </border>
    <border>
      <left>
        <color indexed="63"/>
      </left>
      <right>
        <color indexed="63"/>
      </right>
      <top style="thin">
        <color indexed="8"/>
      </top>
      <bottom style="hair"/>
    </border>
    <border>
      <left>
        <color indexed="63"/>
      </left>
      <right style="thin">
        <color indexed="8"/>
      </right>
      <top style="thin">
        <color indexed="8"/>
      </top>
      <bottom style="hair"/>
    </border>
    <border>
      <left style="thin">
        <color indexed="8"/>
      </left>
      <right>
        <color indexed="63"/>
      </right>
      <top style="thin">
        <color indexed="8"/>
      </top>
      <bottom>
        <color indexed="63"/>
      </bottom>
    </border>
    <border>
      <left>
        <color indexed="63"/>
      </left>
      <right style="hair">
        <color indexed="8"/>
      </right>
      <top style="thin">
        <color indexed="8"/>
      </top>
      <bottom>
        <color indexed="63"/>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hair"/>
      <top style="thin">
        <color indexed="8"/>
      </top>
      <bottom>
        <color indexed="63"/>
      </bottom>
    </border>
    <border>
      <left style="hair"/>
      <right>
        <color indexed="63"/>
      </right>
      <top style="thin">
        <color indexed="8"/>
      </top>
      <bottom style="hair"/>
    </border>
    <border>
      <left>
        <color indexed="63"/>
      </left>
      <right style="hair"/>
      <top style="thin">
        <color indexed="8"/>
      </top>
      <bottom style="hair"/>
    </border>
    <border>
      <left style="thin">
        <color indexed="8"/>
      </left>
      <right>
        <color indexed="63"/>
      </right>
      <top style="hair"/>
      <bottom style="thin"/>
    </border>
    <border>
      <left>
        <color indexed="63"/>
      </left>
      <right style="thin">
        <color indexed="8"/>
      </right>
      <top style="hair"/>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thin"/>
      <top>
        <color indexed="63"/>
      </top>
      <bottom style="thin"/>
    </border>
    <border>
      <left style="hair"/>
      <right>
        <color indexed="63"/>
      </right>
      <top style="thin">
        <color indexed="8"/>
      </top>
      <bottom style="thin"/>
    </border>
    <border>
      <left>
        <color indexed="63"/>
      </left>
      <right>
        <color indexed="63"/>
      </right>
      <top style="thin">
        <color indexed="8"/>
      </top>
      <bottom style="thin"/>
    </border>
    <border>
      <left>
        <color indexed="63"/>
      </left>
      <right style="hair">
        <color indexed="8"/>
      </right>
      <top style="thin">
        <color indexed="8"/>
      </top>
      <bottom style="thin"/>
    </border>
    <border>
      <left style="hair">
        <color indexed="8"/>
      </left>
      <right>
        <color indexed="63"/>
      </right>
      <top style="thin">
        <color indexed="8"/>
      </top>
      <bottom style="thin"/>
    </border>
    <border>
      <left>
        <color indexed="63"/>
      </left>
      <right style="thin"/>
      <top style="thin">
        <color indexed="8"/>
      </top>
      <bottom style="thin"/>
    </border>
    <border>
      <left>
        <color indexed="63"/>
      </left>
      <right style="thin">
        <color indexed="8"/>
      </right>
      <top style="thin"/>
      <bottom style="hair"/>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thin">
        <color indexed="8"/>
      </right>
      <top style="thin"/>
      <bottom style="thin">
        <color indexed="22"/>
      </bottom>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style="thin">
        <color indexed="8"/>
      </right>
      <top style="thin">
        <color indexed="22"/>
      </top>
      <bottom style="thin"/>
    </border>
    <border>
      <left style="thin">
        <color indexed="8"/>
      </left>
      <right>
        <color indexed="63"/>
      </right>
      <top style="thin">
        <color indexed="22"/>
      </top>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40" fontId="0" fillId="0" borderId="0" applyFont="0" applyFill="0" applyBorder="0" applyAlignment="0" applyProtection="0"/>
    <xf numFmtId="0" fontId="54" fillId="0" borderId="0" applyNumberFormat="0" applyFill="0" applyBorder="0" applyAlignment="0" applyProtection="0"/>
    <xf numFmtId="0" fontId="55" fillId="27" borderId="1"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4" applyNumberFormat="0" applyAlignment="0" applyProtection="0"/>
    <xf numFmtId="0" fontId="58" fillId="30" borderId="5" applyNumberFormat="0" applyAlignment="0" applyProtection="0"/>
    <xf numFmtId="0" fontId="59" fillId="31" borderId="0" applyNumberFormat="0" applyBorder="0" applyAlignment="0" applyProtection="0"/>
    <xf numFmtId="38" fontId="0" fillId="0" borderId="0" applyFont="0" applyFill="0" applyBorder="0" applyAlignment="0" applyProtection="0"/>
    <xf numFmtId="0" fontId="60" fillId="32" borderId="0" applyNumberFormat="0" applyBorder="0" applyAlignment="0" applyProtection="0"/>
    <xf numFmtId="0" fontId="1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30"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8" fontId="0" fillId="0" borderId="0" applyFont="0" applyFill="0" applyBorder="0" applyAlignment="0" applyProtection="0"/>
    <xf numFmtId="176" fontId="0" fillId="0" borderId="0" applyFont="0" applyFill="0" applyBorder="0" applyAlignment="0" applyProtection="0"/>
    <xf numFmtId="0" fontId="67" fillId="0" borderId="9" applyNumberFormat="0" applyFill="0" applyAlignment="0" applyProtection="0"/>
  </cellStyleXfs>
  <cellXfs count="260">
    <xf numFmtId="0" fontId="0" fillId="0" borderId="0" xfId="0" applyAlignment="1">
      <alignment/>
    </xf>
    <xf numFmtId="0" fontId="0" fillId="0" borderId="0" xfId="0" applyAlignment="1" applyProtection="1">
      <alignment/>
      <protection/>
    </xf>
    <xf numFmtId="0" fontId="0" fillId="0" borderId="0" xfId="0" applyFill="1" applyAlignment="1">
      <alignment/>
    </xf>
    <xf numFmtId="0" fontId="0" fillId="0" borderId="0" xfId="0" applyFill="1" applyAlignment="1" applyProtection="1">
      <alignment/>
      <protection/>
    </xf>
    <xf numFmtId="0" fontId="6"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0" fillId="0" borderId="0" xfId="0" applyFill="1" applyBorder="1" applyAlignment="1" applyProtection="1">
      <alignment horizontal="left" vertical="center" wrapText="1" indent="1"/>
      <protection/>
    </xf>
    <xf numFmtId="0" fontId="8" fillId="0" borderId="10" xfId="0" applyFont="1" applyBorder="1" applyAlignment="1" applyProtection="1">
      <alignment horizontal="left" vertical="center"/>
      <protection/>
    </xf>
    <xf numFmtId="0" fontId="17" fillId="0" borderId="0" xfId="0" applyFont="1" applyBorder="1" applyAlignment="1">
      <alignment horizontal="right"/>
    </xf>
    <xf numFmtId="0" fontId="0" fillId="0" borderId="0" xfId="0" applyAlignment="1" applyProtection="1">
      <alignment horizontal="left"/>
      <protection/>
    </xf>
    <xf numFmtId="0" fontId="0" fillId="0" borderId="0" xfId="0" applyAlignment="1" applyProtection="1">
      <alignment horizontal="right"/>
      <protection/>
    </xf>
    <xf numFmtId="0" fontId="0" fillId="0" borderId="0" xfId="0" applyFont="1" applyAlignment="1" applyProtection="1">
      <alignment/>
      <protection/>
    </xf>
    <xf numFmtId="183" fontId="0" fillId="0" borderId="0" xfId="0" applyNumberFormat="1" applyAlignment="1" applyProtection="1">
      <alignment horizontal="left"/>
      <protection/>
    </xf>
    <xf numFmtId="183" fontId="0" fillId="0" borderId="0" xfId="0" applyNumberFormat="1" applyAlignment="1" applyProtection="1">
      <alignment horizontal="right"/>
      <protection/>
    </xf>
    <xf numFmtId="183" fontId="0" fillId="0" borderId="0" xfId="0" applyNumberFormat="1" applyFont="1" applyAlignment="1" applyProtection="1">
      <alignment/>
      <protection/>
    </xf>
    <xf numFmtId="184" fontId="0" fillId="0" borderId="0" xfId="0" applyNumberFormat="1" applyAlignment="1" applyProtection="1">
      <alignment/>
      <protection/>
    </xf>
    <xf numFmtId="184" fontId="0" fillId="0" borderId="0" xfId="0" applyNumberFormat="1" applyAlignment="1" applyProtection="1">
      <alignment horizontal="left"/>
      <protection/>
    </xf>
    <xf numFmtId="0" fontId="0" fillId="0" borderId="0" xfId="0" applyFont="1" applyBorder="1" applyAlignment="1" applyProtection="1">
      <alignment horizontal="center" vertical="center" wrapText="1"/>
      <protection/>
    </xf>
    <xf numFmtId="0" fontId="8" fillId="0" borderId="11" xfId="0" applyFont="1" applyBorder="1" applyAlignment="1" applyProtection="1">
      <alignment/>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Fill="1" applyBorder="1" applyAlignment="1" applyProtection="1">
      <alignment wrapText="1"/>
      <protection/>
    </xf>
    <xf numFmtId="0" fontId="8"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wrapText="1"/>
      <protection/>
    </xf>
    <xf numFmtId="49" fontId="0" fillId="0" borderId="0" xfId="0" applyNumberFormat="1" applyFill="1" applyBorder="1" applyAlignment="1" applyProtection="1">
      <alignment wrapText="1"/>
      <protection/>
    </xf>
    <xf numFmtId="0" fontId="6" fillId="33" borderId="13" xfId="0" applyFont="1" applyFill="1" applyBorder="1" applyAlignment="1" applyProtection="1">
      <alignment horizontal="center" vertical="center"/>
      <protection/>
    </xf>
    <xf numFmtId="0" fontId="8" fillId="0" borderId="10" xfId="0" applyFont="1" applyBorder="1" applyAlignment="1" applyProtection="1">
      <alignment horizontal="right" vertical="center"/>
      <protection/>
    </xf>
    <xf numFmtId="0" fontId="0" fillId="0" borderId="10" xfId="0" applyBorder="1" applyAlignment="1" applyProtection="1">
      <alignment/>
      <protection/>
    </xf>
    <xf numFmtId="0" fontId="8" fillId="0" borderId="10" xfId="0" applyFont="1" applyBorder="1" applyAlignment="1" applyProtection="1">
      <alignment vertical="center"/>
      <protection/>
    </xf>
    <xf numFmtId="0" fontId="12" fillId="0" borderId="14" xfId="0" applyFont="1" applyBorder="1" applyAlignment="1" applyProtection="1">
      <alignment vertical="center"/>
      <protection/>
    </xf>
    <xf numFmtId="0" fontId="12" fillId="0" borderId="15" xfId="0" applyFont="1" applyBorder="1" applyAlignment="1" applyProtection="1">
      <alignment vertical="center"/>
      <protection/>
    </xf>
    <xf numFmtId="0" fontId="8" fillId="0" borderId="16"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locked="0"/>
    </xf>
    <xf numFmtId="0" fontId="0" fillId="0" borderId="0" xfId="0" applyFont="1" applyAlignment="1" applyProtection="1">
      <alignment/>
      <protection/>
    </xf>
    <xf numFmtId="0" fontId="0" fillId="0" borderId="17" xfId="0" applyBorder="1" applyAlignment="1" applyProtection="1">
      <alignment vertical="center"/>
      <protection/>
    </xf>
    <xf numFmtId="0" fontId="28" fillId="0" borderId="18" xfId="0" applyFont="1" applyBorder="1" applyAlignment="1" applyProtection="1">
      <alignment/>
      <protection/>
    </xf>
    <xf numFmtId="0" fontId="0" fillId="0" borderId="19" xfId="0" applyBorder="1" applyAlignment="1" applyProtection="1">
      <alignment horizontal="left" vertical="center"/>
      <protection/>
    </xf>
    <xf numFmtId="0" fontId="0" fillId="0" borderId="20" xfId="0" applyBorder="1" applyAlignment="1" applyProtection="1">
      <alignment vertical="center"/>
      <protection/>
    </xf>
    <xf numFmtId="0" fontId="29" fillId="0" borderId="21" xfId="0" applyFont="1" applyFill="1" applyBorder="1" applyAlignment="1" applyProtection="1">
      <alignment/>
      <protection/>
    </xf>
    <xf numFmtId="0" fontId="0" fillId="0" borderId="22" xfId="0" applyBorder="1" applyAlignment="1" applyProtection="1">
      <alignment horizontal="left" vertical="center"/>
      <protection/>
    </xf>
    <xf numFmtId="0" fontId="30" fillId="0" borderId="23" xfId="0" applyFont="1" applyFill="1" applyBorder="1" applyAlignment="1" applyProtection="1">
      <alignment vertical="center" wrapText="1"/>
      <protection/>
    </xf>
    <xf numFmtId="0" fontId="0" fillId="0" borderId="23" xfId="0" applyBorder="1" applyAlignment="1" applyProtection="1">
      <alignment vertical="center"/>
      <protection/>
    </xf>
    <xf numFmtId="0" fontId="0" fillId="0" borderId="24"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23" fillId="34" borderId="14" xfId="0" applyFont="1" applyFill="1"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20" fillId="0" borderId="18" xfId="0" applyFont="1" applyFill="1" applyBorder="1" applyAlignment="1" applyProtection="1">
      <alignment horizontal="center" vertical="center" wrapText="1"/>
      <protection/>
    </xf>
    <xf numFmtId="0" fontId="28" fillId="0" borderId="18" xfId="0" applyFont="1" applyBorder="1" applyAlignment="1" applyProtection="1">
      <alignment vertical="center" wrapText="1"/>
      <protection/>
    </xf>
    <xf numFmtId="0" fontId="20" fillId="0" borderId="18" xfId="0" applyFont="1" applyBorder="1" applyAlignment="1" applyProtection="1">
      <alignment horizontal="center" vertical="center" wrapText="1"/>
      <protection/>
    </xf>
    <xf numFmtId="0" fontId="28" fillId="0" borderId="18" xfId="0" applyFont="1" applyBorder="1" applyAlignment="1" applyProtection="1">
      <alignment horizontal="center" vertical="center" wrapText="1"/>
      <protection/>
    </xf>
    <xf numFmtId="0" fontId="20" fillId="0" borderId="18" xfId="0" applyFont="1" applyBorder="1" applyAlignment="1" applyProtection="1">
      <alignment horizontal="center" vertical="center"/>
      <protection/>
    </xf>
    <xf numFmtId="0" fontId="20" fillId="0" borderId="21" xfId="0" applyFont="1" applyBorder="1" applyAlignment="1" applyProtection="1">
      <alignment horizontal="center" vertical="center" wrapText="1"/>
      <protection/>
    </xf>
    <xf numFmtId="0" fontId="28" fillId="0" borderId="21" xfId="0" applyFont="1" applyBorder="1" applyAlignment="1" applyProtection="1">
      <alignment vertical="center" wrapText="1"/>
      <protection/>
    </xf>
    <xf numFmtId="0" fontId="28" fillId="0" borderId="21" xfId="0" applyFont="1" applyBorder="1" applyAlignment="1" applyProtection="1">
      <alignment horizontal="center" vertical="center" wrapText="1"/>
      <protection/>
    </xf>
    <xf numFmtId="0" fontId="20" fillId="0" borderId="21" xfId="0" applyFont="1" applyBorder="1" applyAlignment="1" applyProtection="1">
      <alignment horizontal="center" vertical="center"/>
      <protection/>
    </xf>
    <xf numFmtId="0" fontId="8" fillId="33"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4" fillId="34" borderId="28"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0" fillId="0" borderId="16" xfId="0" applyFont="1" applyFill="1" applyBorder="1" applyAlignment="1" applyProtection="1">
      <alignment horizontal="left" vertical="center" wrapText="1" indent="1"/>
      <protection/>
    </xf>
    <xf numFmtId="0" fontId="0" fillId="0" borderId="0" xfId="0" applyBorder="1" applyAlignment="1" applyProtection="1">
      <alignment horizontal="left" vertical="center" wrapText="1" indent="1"/>
      <protection/>
    </xf>
    <xf numFmtId="0" fontId="0" fillId="0" borderId="29" xfId="0" applyBorder="1" applyAlignment="1" applyProtection="1">
      <alignment horizontal="left" vertical="center" wrapText="1" indent="1"/>
      <protection/>
    </xf>
    <xf numFmtId="0" fontId="0" fillId="0" borderId="16" xfId="0" applyBorder="1" applyAlignment="1" applyProtection="1">
      <alignment horizontal="left" vertical="center" wrapText="1" indent="1"/>
      <protection/>
    </xf>
    <xf numFmtId="0" fontId="0" fillId="0" borderId="30" xfId="0" applyBorder="1" applyAlignment="1" applyProtection="1">
      <alignment horizontal="left" vertical="center" wrapText="1" indent="1"/>
      <protection/>
    </xf>
    <xf numFmtId="0" fontId="0" fillId="0" borderId="31" xfId="0" applyBorder="1" applyAlignment="1" applyProtection="1">
      <alignment horizontal="left" vertical="center" wrapText="1" indent="1"/>
      <protection/>
    </xf>
    <xf numFmtId="0" fontId="0" fillId="0" borderId="32" xfId="0" applyBorder="1" applyAlignment="1" applyProtection="1">
      <alignment horizontal="left" vertical="center" wrapText="1" indent="1"/>
      <protection/>
    </xf>
    <xf numFmtId="0" fontId="8" fillId="35" borderId="0"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0" fillId="0" borderId="34" xfId="0" applyBorder="1" applyAlignment="1">
      <alignment horizontal="center" vertical="center"/>
    </xf>
    <xf numFmtId="31" fontId="11" fillId="0" borderId="15" xfId="0" applyNumberFormat="1" applyFont="1" applyFill="1" applyBorder="1" applyAlignment="1" applyProtection="1">
      <alignment horizontal="center" vertical="center"/>
      <protection locked="0"/>
    </xf>
    <xf numFmtId="31" fontId="11" fillId="0" borderId="27" xfId="0" applyNumberFormat="1" applyFont="1" applyFill="1" applyBorder="1" applyAlignment="1" applyProtection="1">
      <alignment horizontal="center" vertical="center"/>
      <protection locked="0"/>
    </xf>
    <xf numFmtId="0" fontId="13" fillId="0" borderId="33" xfId="0" applyFont="1" applyBorder="1" applyAlignment="1" applyProtection="1">
      <alignment horizontal="left" vertical="center" wrapText="1"/>
      <protection/>
    </xf>
    <xf numFmtId="0" fontId="8" fillId="0" borderId="33" xfId="0" applyFont="1" applyBorder="1" applyAlignment="1" applyProtection="1">
      <alignment vertical="center" wrapText="1"/>
      <protection/>
    </xf>
    <xf numFmtId="0" fontId="8" fillId="33" borderId="35" xfId="0" applyFont="1" applyFill="1" applyBorder="1" applyAlignment="1" applyProtection="1">
      <alignment horizontal="center" vertical="center" wrapText="1"/>
      <protection/>
    </xf>
    <xf numFmtId="0" fontId="8" fillId="33" borderId="36" xfId="0" applyFont="1" applyFill="1" applyBorder="1" applyAlignment="1" applyProtection="1">
      <alignment horizontal="center" vertical="center" wrapText="1"/>
      <protection/>
    </xf>
    <xf numFmtId="0" fontId="8" fillId="33" borderId="37" xfId="0" applyFont="1" applyFill="1" applyBorder="1" applyAlignment="1" applyProtection="1">
      <alignment horizontal="center" vertical="center" wrapText="1"/>
      <protection/>
    </xf>
    <xf numFmtId="0" fontId="11" fillId="0" borderId="38"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0" fillId="0" borderId="36" xfId="0" applyFont="1" applyBorder="1" applyAlignment="1" applyProtection="1">
      <alignment horizontal="center" wrapText="1"/>
      <protection locked="0"/>
    </xf>
    <xf numFmtId="0" fontId="0" fillId="0" borderId="39" xfId="0" applyFont="1" applyBorder="1" applyAlignment="1" applyProtection="1">
      <alignment horizontal="center" wrapText="1"/>
      <protection locked="0"/>
    </xf>
    <xf numFmtId="0" fontId="8" fillId="33" borderId="40"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41" xfId="0" applyFont="1" applyFill="1" applyBorder="1" applyAlignment="1" applyProtection="1">
      <alignment horizontal="center" vertical="center" wrapText="1"/>
      <protection/>
    </xf>
    <xf numFmtId="0" fontId="0" fillId="0" borderId="42"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wrapText="1"/>
      <protection locked="0"/>
    </xf>
    <xf numFmtId="0" fontId="0" fillId="0" borderId="43" xfId="0" applyFont="1" applyBorder="1" applyAlignment="1" applyProtection="1">
      <alignment horizontal="center" wrapText="1"/>
      <protection locked="0"/>
    </xf>
    <xf numFmtId="0" fontId="4" fillId="34" borderId="44" xfId="0" applyFont="1" applyFill="1" applyBorder="1" applyAlignment="1" applyProtection="1">
      <alignment horizontal="center" vertical="center"/>
      <protection/>
    </xf>
    <xf numFmtId="0" fontId="13" fillId="0" borderId="44" xfId="0" applyFont="1" applyBorder="1" applyAlignment="1" applyProtection="1">
      <alignment vertical="center" wrapText="1"/>
      <protection/>
    </xf>
    <xf numFmtId="0" fontId="13" fillId="0" borderId="44" xfId="0" applyFont="1" applyBorder="1" applyAlignment="1" applyProtection="1">
      <alignment wrapText="1"/>
      <protection/>
    </xf>
    <xf numFmtId="0" fontId="8" fillId="33" borderId="45" xfId="0" applyFont="1" applyFill="1" applyBorder="1" applyAlignment="1" applyProtection="1">
      <alignment horizontal="center" vertical="center" wrapText="1"/>
      <protection/>
    </xf>
    <xf numFmtId="0" fontId="8" fillId="33" borderId="46" xfId="0" applyFont="1" applyFill="1" applyBorder="1" applyAlignment="1" applyProtection="1">
      <alignment horizontal="center" vertical="center" wrapText="1"/>
      <protection/>
    </xf>
    <xf numFmtId="49" fontId="0" fillId="0" borderId="47" xfId="0" applyNumberFormat="1" applyFont="1" applyBorder="1" applyAlignment="1" applyProtection="1">
      <alignment horizontal="center" vertical="center" wrapText="1"/>
      <protection locked="0"/>
    </xf>
    <xf numFmtId="49" fontId="0" fillId="0" borderId="48" xfId="0" applyNumberFormat="1" applyFont="1" applyBorder="1" applyAlignment="1" applyProtection="1">
      <alignment horizontal="center" vertical="center" wrapText="1"/>
      <protection locked="0"/>
    </xf>
    <xf numFmtId="0" fontId="8" fillId="33" borderId="49" xfId="0" applyFont="1" applyFill="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0" fillId="33" borderId="51" xfId="0" applyFill="1" applyBorder="1" applyAlignment="1" applyProtection="1">
      <alignment wrapText="1"/>
      <protection/>
    </xf>
    <xf numFmtId="0" fontId="0" fillId="33" borderId="52" xfId="0" applyFill="1" applyBorder="1" applyAlignment="1" applyProtection="1">
      <alignment wrapText="1"/>
      <protection/>
    </xf>
    <xf numFmtId="49" fontId="0" fillId="0" borderId="53" xfId="0" applyNumberFormat="1" applyFont="1" applyBorder="1" applyAlignment="1" applyProtection="1">
      <alignment horizontal="center" vertical="center" wrapText="1"/>
      <protection locked="0"/>
    </xf>
    <xf numFmtId="49" fontId="0" fillId="0" borderId="54" xfId="0" applyNumberFormat="1" applyFont="1" applyBorder="1" applyAlignment="1" applyProtection="1">
      <alignment horizontal="center" vertical="center" wrapText="1"/>
      <protection locked="0"/>
    </xf>
    <xf numFmtId="49" fontId="0" fillId="0" borderId="55" xfId="0" applyNumberFormat="1" applyFont="1" applyBorder="1" applyAlignment="1" applyProtection="1">
      <alignment horizontal="center" vertical="center" wrapText="1"/>
      <protection locked="0"/>
    </xf>
    <xf numFmtId="49" fontId="0" fillId="0" borderId="56" xfId="0" applyNumberFormat="1" applyFont="1" applyBorder="1" applyAlignment="1" applyProtection="1">
      <alignment wrapText="1"/>
      <protection locked="0"/>
    </xf>
    <xf numFmtId="49" fontId="0" fillId="0" borderId="44" xfId="0" applyNumberFormat="1" applyFont="1" applyBorder="1" applyAlignment="1" applyProtection="1">
      <alignment wrapText="1"/>
      <protection locked="0"/>
    </xf>
    <xf numFmtId="49" fontId="0" fillId="0" borderId="57" xfId="0" applyNumberFormat="1" applyFont="1" applyBorder="1" applyAlignment="1" applyProtection="1">
      <alignment wrapText="1"/>
      <protection locked="0"/>
    </xf>
    <xf numFmtId="0" fontId="8" fillId="35" borderId="49" xfId="0" applyFont="1" applyFill="1" applyBorder="1" applyAlignment="1" applyProtection="1">
      <alignment horizontal="center" vertical="center" wrapText="1"/>
      <protection/>
    </xf>
    <xf numFmtId="0" fontId="8" fillId="35" borderId="50" xfId="0" applyFont="1" applyFill="1" applyBorder="1" applyAlignment="1" applyProtection="1">
      <alignment horizontal="center" vertical="center" wrapText="1"/>
      <protection/>
    </xf>
    <xf numFmtId="0" fontId="0" fillId="0" borderId="51" xfId="0" applyBorder="1" applyAlignment="1" applyProtection="1">
      <alignment wrapText="1"/>
      <protection/>
    </xf>
    <xf numFmtId="0" fontId="0" fillId="0" borderId="52" xfId="0" applyBorder="1" applyAlignment="1" applyProtection="1">
      <alignment wrapText="1"/>
      <protection/>
    </xf>
    <xf numFmtId="0" fontId="8" fillId="33" borderId="51" xfId="0" applyFont="1" applyFill="1" applyBorder="1" applyAlignment="1" applyProtection="1">
      <alignment horizontal="center" vertical="center"/>
      <protection/>
    </xf>
    <xf numFmtId="0" fontId="0" fillId="33" borderId="52" xfId="0" applyFont="1" applyFill="1" applyBorder="1" applyAlignment="1" applyProtection="1">
      <alignment horizontal="center" vertical="center"/>
      <protection/>
    </xf>
    <xf numFmtId="49" fontId="0" fillId="0" borderId="44" xfId="0" applyNumberFormat="1" applyFont="1" applyBorder="1" applyAlignment="1" applyProtection="1">
      <alignment horizontal="center" vertical="center" wrapText="1"/>
      <protection locked="0"/>
    </xf>
    <xf numFmtId="0" fontId="4" fillId="34" borderId="44" xfId="0" applyFont="1" applyFill="1" applyBorder="1" applyAlignment="1" applyProtection="1">
      <alignment horizontal="center" vertical="center" wrapText="1"/>
      <protection/>
    </xf>
    <xf numFmtId="0" fontId="0" fillId="34" borderId="44" xfId="0" applyFill="1" applyBorder="1" applyAlignment="1" applyProtection="1">
      <alignment horizontal="center" vertical="center" wrapText="1"/>
      <protection/>
    </xf>
    <xf numFmtId="0" fontId="13" fillId="0" borderId="44" xfId="0" applyFont="1" applyBorder="1" applyAlignment="1" applyProtection="1">
      <alignment horizontal="left" wrapText="1"/>
      <protection/>
    </xf>
    <xf numFmtId="0" fontId="18" fillId="0" borderId="44" xfId="0" applyFont="1" applyBorder="1" applyAlignment="1" applyProtection="1">
      <alignment horizontal="left" wrapText="1"/>
      <protection/>
    </xf>
    <xf numFmtId="0" fontId="0" fillId="0" borderId="58" xfId="0" applyBorder="1" applyAlignment="1">
      <alignment/>
    </xf>
    <xf numFmtId="49" fontId="11" fillId="0" borderId="59" xfId="0" applyNumberFormat="1" applyFont="1" applyFill="1" applyBorder="1" applyAlignment="1" applyProtection="1">
      <alignment horizontal="center" vertical="center"/>
      <protection locked="0"/>
    </xf>
    <xf numFmtId="49" fontId="11" fillId="0" borderId="47" xfId="0" applyNumberFormat="1" applyFont="1" applyBorder="1" applyAlignment="1" applyProtection="1">
      <alignment vertical="center"/>
      <protection locked="0"/>
    </xf>
    <xf numFmtId="49" fontId="11" fillId="0" borderId="60" xfId="0" applyNumberFormat="1" applyFont="1" applyBorder="1" applyAlignment="1" applyProtection="1">
      <alignment vertical="center"/>
      <protection locked="0"/>
    </xf>
    <xf numFmtId="49" fontId="0" fillId="0" borderId="59" xfId="0" applyNumberFormat="1" applyFont="1" applyBorder="1" applyAlignment="1" applyProtection="1">
      <alignment horizontal="left" vertical="center" wrapText="1"/>
      <protection locked="0"/>
    </xf>
    <xf numFmtId="49" fontId="0" fillId="0" borderId="47" xfId="0" applyNumberFormat="1" applyFont="1" applyBorder="1" applyAlignment="1" applyProtection="1">
      <alignment horizontal="left" vertical="center" wrapText="1"/>
      <protection locked="0"/>
    </xf>
    <xf numFmtId="49" fontId="0" fillId="0" borderId="48" xfId="0" applyNumberFormat="1" applyFont="1" applyBorder="1" applyAlignment="1" applyProtection="1">
      <alignment horizontal="left" vertical="center" wrapText="1"/>
      <protection locked="0"/>
    </xf>
    <xf numFmtId="0" fontId="8" fillId="35" borderId="61" xfId="0" applyFont="1" applyFill="1" applyBorder="1" applyAlignment="1" applyProtection="1">
      <alignment horizontal="center" vertical="center" wrapText="1"/>
      <protection/>
    </xf>
    <xf numFmtId="0" fontId="8" fillId="35" borderId="41" xfId="0" applyFont="1" applyFill="1" applyBorder="1" applyAlignment="1" applyProtection="1">
      <alignment horizontal="center" vertical="center" wrapText="1"/>
      <protection/>
    </xf>
    <xf numFmtId="49" fontId="0" fillId="0" borderId="42" xfId="0" applyNumberFormat="1" applyFont="1" applyFill="1" applyBorder="1" applyAlignment="1" applyProtection="1">
      <alignment horizontal="left" vertical="center" wrapText="1"/>
      <protection locked="0"/>
    </xf>
    <xf numFmtId="49" fontId="0" fillId="0" borderId="10" xfId="0" applyNumberFormat="1" applyFont="1" applyFill="1" applyBorder="1" applyAlignment="1" applyProtection="1">
      <alignment horizontal="left" vertical="center" wrapText="1"/>
      <protection locked="0"/>
    </xf>
    <xf numFmtId="49" fontId="0" fillId="0" borderId="62" xfId="0" applyNumberFormat="1" applyFont="1" applyFill="1" applyBorder="1" applyAlignment="1" applyProtection="1">
      <alignment horizontal="left" vertical="center" wrapText="1"/>
      <protection locked="0"/>
    </xf>
    <xf numFmtId="0" fontId="8" fillId="33" borderId="63" xfId="0" applyFont="1" applyFill="1" applyBorder="1" applyAlignment="1" applyProtection="1">
      <alignment horizontal="center" vertical="center"/>
      <protection/>
    </xf>
    <xf numFmtId="0" fontId="0" fillId="33" borderId="64" xfId="0" applyFill="1" applyBorder="1" applyAlignment="1" applyProtection="1">
      <alignment/>
      <protection/>
    </xf>
    <xf numFmtId="0" fontId="0" fillId="33" borderId="65" xfId="0" applyFill="1" applyBorder="1" applyAlignment="1" applyProtection="1">
      <alignment/>
      <protection/>
    </xf>
    <xf numFmtId="0" fontId="0" fillId="33" borderId="66" xfId="0" applyFill="1" applyBorder="1" applyAlignment="1" applyProtection="1">
      <alignment/>
      <protection/>
    </xf>
    <xf numFmtId="0" fontId="11" fillId="0" borderId="67" xfId="0" applyFont="1" applyBorder="1" applyAlignment="1" applyProtection="1">
      <alignment vertical="center" wrapText="1"/>
      <protection locked="0"/>
    </xf>
    <xf numFmtId="0" fontId="11" fillId="0" borderId="18" xfId="0" applyFont="1" applyBorder="1" applyAlignment="1" applyProtection="1">
      <alignment vertical="center" wrapText="1"/>
      <protection locked="0"/>
    </xf>
    <xf numFmtId="0" fontId="11" fillId="0" borderId="68" xfId="0" applyFont="1" applyBorder="1" applyAlignment="1" applyProtection="1">
      <alignment vertical="center" wrapText="1"/>
      <protection locked="0"/>
    </xf>
    <xf numFmtId="0" fontId="11" fillId="0" borderId="69" xfId="0" applyFont="1" applyBorder="1" applyAlignment="1" applyProtection="1">
      <alignment vertical="center" wrapText="1"/>
      <protection locked="0"/>
    </xf>
    <xf numFmtId="0" fontId="11" fillId="0" borderId="33" xfId="0" applyFont="1" applyBorder="1" applyAlignment="1" applyProtection="1">
      <alignment vertical="center" wrapText="1"/>
      <protection locked="0"/>
    </xf>
    <xf numFmtId="0" fontId="11" fillId="0" borderId="70" xfId="0" applyFont="1" applyBorder="1" applyAlignment="1" applyProtection="1">
      <alignment vertical="center" wrapText="1"/>
      <protection locked="0"/>
    </xf>
    <xf numFmtId="0" fontId="8" fillId="33" borderId="64" xfId="0" applyFont="1" applyFill="1" applyBorder="1" applyAlignment="1" applyProtection="1">
      <alignment horizontal="center" vertical="center"/>
      <protection/>
    </xf>
    <xf numFmtId="0" fontId="0" fillId="0" borderId="6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8" fillId="33" borderId="40" xfId="0" applyFont="1" applyFill="1" applyBorder="1" applyAlignment="1" applyProtection="1">
      <alignment horizontal="center" vertical="center"/>
      <protection/>
    </xf>
    <xf numFmtId="0" fontId="8" fillId="33" borderId="41" xfId="0" applyFont="1" applyFill="1" applyBorder="1" applyAlignment="1" applyProtection="1">
      <alignment horizontal="center" vertical="center"/>
      <protection/>
    </xf>
    <xf numFmtId="0" fontId="0" fillId="0" borderId="42"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4" fillId="34" borderId="0" xfId="0" applyFont="1" applyFill="1" applyBorder="1" applyAlignment="1" applyProtection="1">
      <alignment horizontal="center" vertical="center"/>
      <protection/>
    </xf>
    <xf numFmtId="0" fontId="8" fillId="35" borderId="14" xfId="0" applyFont="1" applyFill="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15" fillId="0" borderId="69"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8" fillId="0" borderId="42" xfId="0" applyFont="1" applyFill="1" applyBorder="1" applyAlignment="1" applyProtection="1">
      <alignment horizontal="center" vertical="center"/>
      <protection/>
    </xf>
    <xf numFmtId="0" fontId="8" fillId="0" borderId="41" xfId="0" applyFont="1" applyBorder="1" applyAlignment="1" applyProtection="1">
      <alignment horizontal="center" vertical="center"/>
      <protection/>
    </xf>
    <xf numFmtId="0" fontId="8" fillId="0" borderId="71" xfId="0" applyFont="1" applyBorder="1" applyAlignment="1" applyProtection="1">
      <alignment horizontal="right" vertical="center"/>
      <protection/>
    </xf>
    <xf numFmtId="0" fontId="0" fillId="0" borderId="72" xfId="0" applyBorder="1" applyAlignment="1" applyProtection="1">
      <alignment horizontal="right" vertical="center"/>
      <protection/>
    </xf>
    <xf numFmtId="0" fontId="0" fillId="0" borderId="72" xfId="0" applyFont="1" applyBorder="1" applyAlignment="1" applyProtection="1">
      <alignment horizontal="center" vertical="center"/>
      <protection locked="0"/>
    </xf>
    <xf numFmtId="0" fontId="8" fillId="0" borderId="72" xfId="0" applyFont="1" applyBorder="1" applyAlignment="1" applyProtection="1">
      <alignment vertical="center"/>
      <protection/>
    </xf>
    <xf numFmtId="0" fontId="0" fillId="0" borderId="73" xfId="0" applyBorder="1" applyAlignment="1" applyProtection="1">
      <alignment vertical="center"/>
      <protection/>
    </xf>
    <xf numFmtId="0" fontId="8" fillId="0" borderId="74" xfId="0" applyFont="1" applyBorder="1" applyAlignment="1" applyProtection="1">
      <alignment horizontal="left" vertical="center"/>
      <protection/>
    </xf>
    <xf numFmtId="0" fontId="8" fillId="0" borderId="73" xfId="0" applyFont="1" applyBorder="1" applyAlignment="1" applyProtection="1">
      <alignment horizontal="left" vertical="center"/>
      <protection/>
    </xf>
    <xf numFmtId="0" fontId="0" fillId="0" borderId="72" xfId="0" applyBorder="1" applyAlignment="1" applyProtection="1">
      <alignment vertical="center"/>
      <protection/>
    </xf>
    <xf numFmtId="0" fontId="0" fillId="0" borderId="75" xfId="0" applyBorder="1" applyAlignment="1" applyProtection="1">
      <alignment vertical="center"/>
      <protection/>
    </xf>
    <xf numFmtId="0" fontId="8" fillId="35" borderId="63" xfId="0" applyFont="1" applyFill="1" applyBorder="1" applyAlignment="1" applyProtection="1">
      <alignment horizontal="center" vertical="center" wrapText="1"/>
      <protection/>
    </xf>
    <xf numFmtId="0" fontId="8" fillId="35" borderId="64" xfId="0" applyFont="1" applyFill="1" applyBorder="1" applyAlignment="1" applyProtection="1">
      <alignment horizontal="center" vertical="center" wrapText="1"/>
      <protection/>
    </xf>
    <xf numFmtId="0" fontId="8" fillId="35" borderId="65" xfId="0" applyFont="1" applyFill="1" applyBorder="1" applyAlignment="1" applyProtection="1">
      <alignment horizontal="center" vertical="center" wrapText="1"/>
      <protection/>
    </xf>
    <xf numFmtId="0" fontId="8" fillId="35" borderId="66" xfId="0" applyFont="1" applyFill="1" applyBorder="1" applyAlignment="1" applyProtection="1">
      <alignment horizontal="center" vertical="center" wrapText="1"/>
      <protection/>
    </xf>
    <xf numFmtId="0" fontId="8" fillId="0" borderId="38" xfId="0" applyFont="1" applyBorder="1" applyAlignment="1" applyProtection="1">
      <alignment horizontal="left" vertical="center" wrapText="1"/>
      <protection/>
    </xf>
    <xf numFmtId="0" fontId="8" fillId="0" borderId="36" xfId="0" applyFont="1" applyBorder="1" applyAlignment="1" applyProtection="1">
      <alignment horizontal="left" vertical="center" wrapText="1"/>
      <protection/>
    </xf>
    <xf numFmtId="0" fontId="8" fillId="0" borderId="76" xfId="0" applyFont="1" applyBorder="1" applyAlignment="1" applyProtection="1">
      <alignment horizontal="left" vertical="center" wrapText="1"/>
      <protection/>
    </xf>
    <xf numFmtId="0" fontId="0" fillId="0" borderId="62" xfId="0" applyFont="1" applyBorder="1" applyAlignment="1" applyProtection="1">
      <alignment horizontal="center" vertical="center" wrapText="1"/>
      <protection locked="0"/>
    </xf>
    <xf numFmtId="0" fontId="14" fillId="0" borderId="42"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10" xfId="0" applyFont="1" applyBorder="1" applyAlignment="1" applyProtection="1">
      <alignment vertical="center"/>
      <protection/>
    </xf>
    <xf numFmtId="0" fontId="8" fillId="0" borderId="62" xfId="0" applyFont="1" applyBorder="1" applyAlignment="1" applyProtection="1">
      <alignment vertical="center"/>
      <protection/>
    </xf>
    <xf numFmtId="0" fontId="8" fillId="35" borderId="64" xfId="0" applyFont="1" applyFill="1" applyBorder="1" applyAlignment="1" applyProtection="1">
      <alignment horizontal="center" vertical="center"/>
      <protection/>
    </xf>
    <xf numFmtId="0" fontId="8" fillId="35" borderId="77"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protection/>
    </xf>
    <xf numFmtId="0" fontId="8" fillId="35" borderId="65" xfId="0" applyFont="1" applyFill="1" applyBorder="1" applyAlignment="1" applyProtection="1">
      <alignment horizontal="center" vertical="center"/>
      <protection/>
    </xf>
    <xf numFmtId="0" fontId="8" fillId="35" borderId="66" xfId="0" applyFont="1" applyFill="1" applyBorder="1" applyAlignment="1" applyProtection="1">
      <alignment horizontal="center" vertical="center"/>
      <protection/>
    </xf>
    <xf numFmtId="0" fontId="22" fillId="0" borderId="64" xfId="0" applyFont="1" applyFill="1" applyBorder="1" applyAlignment="1" applyProtection="1">
      <alignment horizontal="center" vertical="center" textRotation="255"/>
      <protection/>
    </xf>
    <xf numFmtId="0" fontId="0" fillId="0" borderId="33" xfId="0" applyBorder="1" applyAlignment="1" applyProtection="1">
      <alignment horizontal="center" vertical="center" textRotation="255"/>
      <protection/>
    </xf>
    <xf numFmtId="0" fontId="13" fillId="0" borderId="67" xfId="0" applyFont="1" applyBorder="1" applyAlignment="1" applyProtection="1">
      <alignment vertical="center" wrapText="1"/>
      <protection/>
    </xf>
    <xf numFmtId="0" fontId="0" fillId="0" borderId="18" xfId="0" applyBorder="1" applyAlignment="1" applyProtection="1">
      <alignment vertical="center"/>
      <protection/>
    </xf>
    <xf numFmtId="0" fontId="0" fillId="0" borderId="68" xfId="0" applyBorder="1" applyAlignment="1" applyProtection="1">
      <alignment vertical="center"/>
      <protection/>
    </xf>
    <xf numFmtId="183" fontId="0" fillId="0" borderId="78" xfId="0" applyNumberFormat="1" applyFont="1" applyFill="1" applyBorder="1" applyAlignment="1" applyProtection="1">
      <alignment horizontal="center" vertical="center"/>
      <protection locked="0"/>
    </xf>
    <xf numFmtId="183" fontId="0" fillId="0" borderId="79" xfId="0" applyNumberFormat="1" applyFont="1" applyBorder="1" applyAlignment="1" applyProtection="1">
      <alignment horizontal="center" vertical="center"/>
      <protection locked="0"/>
    </xf>
    <xf numFmtId="0" fontId="8" fillId="0" borderId="43"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66" xfId="0" applyBorder="1" applyAlignment="1" applyProtection="1">
      <alignment horizontal="center" vertical="center"/>
      <protection/>
    </xf>
    <xf numFmtId="0" fontId="13" fillId="0" borderId="16"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31" xfId="0" applyBorder="1" applyAlignment="1" applyProtection="1">
      <alignment vertical="center"/>
      <protection/>
    </xf>
    <xf numFmtId="0" fontId="0" fillId="0" borderId="80" xfId="0" applyBorder="1" applyAlignment="1" applyProtection="1">
      <alignment vertical="center"/>
      <protection/>
    </xf>
    <xf numFmtId="183" fontId="0" fillId="0" borderId="78" xfId="0" applyNumberFormat="1" applyFont="1" applyFill="1" applyBorder="1" applyAlignment="1" applyProtection="1">
      <alignment horizontal="center" vertical="center"/>
      <protection locked="0"/>
    </xf>
    <xf numFmtId="183" fontId="0" fillId="0" borderId="79" xfId="0" applyNumberFormat="1" applyFont="1" applyFill="1" applyBorder="1" applyAlignment="1" applyProtection="1">
      <alignment horizontal="center" vertical="center"/>
      <protection locked="0"/>
    </xf>
    <xf numFmtId="0" fontId="8" fillId="0" borderId="81" xfId="0" applyFont="1" applyFill="1" applyBorder="1" applyAlignment="1" applyProtection="1">
      <alignment horizontal="center" vertical="center"/>
      <protection/>
    </xf>
    <xf numFmtId="0" fontId="8" fillId="0" borderId="82" xfId="0" applyFont="1" applyFill="1" applyBorder="1" applyAlignment="1" applyProtection="1">
      <alignment horizontal="center" vertical="center"/>
      <protection/>
    </xf>
    <xf numFmtId="0" fontId="8" fillId="0" borderId="83" xfId="0" applyFont="1" applyBorder="1" applyAlignment="1" applyProtection="1">
      <alignment horizontal="center" vertical="center"/>
      <protection/>
    </xf>
    <xf numFmtId="0" fontId="0" fillId="0" borderId="81" xfId="0" applyBorder="1" applyAlignment="1" applyProtection="1">
      <alignment horizontal="center" vertical="center"/>
      <protection/>
    </xf>
    <xf numFmtId="0" fontId="0" fillId="0" borderId="84" xfId="0" applyBorder="1" applyAlignment="1" applyProtection="1">
      <alignment horizontal="center" vertical="center"/>
      <protection/>
    </xf>
    <xf numFmtId="183" fontId="0" fillId="0" borderId="79" xfId="0" applyNumberFormat="1" applyFont="1" applyFill="1" applyBorder="1" applyAlignment="1" applyProtection="1">
      <alignment horizontal="center" vertical="center"/>
      <protection locked="0"/>
    </xf>
    <xf numFmtId="0" fontId="8" fillId="0" borderId="42" xfId="0" applyFont="1" applyBorder="1" applyAlignment="1" applyProtection="1">
      <alignment horizontal="center" vertical="center"/>
      <protection/>
    </xf>
    <xf numFmtId="0" fontId="13" fillId="0" borderId="33" xfId="0" applyFont="1" applyBorder="1" applyAlignment="1" applyProtection="1">
      <alignment horizontal="left" vertical="center" shrinkToFit="1"/>
      <protection/>
    </xf>
    <xf numFmtId="0" fontId="15" fillId="0" borderId="85" xfId="0" applyFont="1" applyBorder="1" applyAlignment="1" applyProtection="1">
      <alignment horizontal="center" vertical="center"/>
      <protection/>
    </xf>
    <xf numFmtId="0" fontId="15" fillId="0" borderId="86" xfId="0" applyFont="1" applyBorder="1" applyAlignment="1" applyProtection="1">
      <alignment horizontal="center" vertical="center"/>
      <protection/>
    </xf>
    <xf numFmtId="0" fontId="15" fillId="0" borderId="87" xfId="0" applyFont="1" applyBorder="1" applyAlignment="1" applyProtection="1">
      <alignment horizontal="center" vertical="center"/>
      <protection/>
    </xf>
    <xf numFmtId="0" fontId="16" fillId="33" borderId="85" xfId="0" applyFont="1" applyFill="1" applyBorder="1" applyAlignment="1" applyProtection="1">
      <alignment horizontal="center" vertical="center"/>
      <protection/>
    </xf>
    <xf numFmtId="0" fontId="16" fillId="33" borderId="87" xfId="0" applyFont="1" applyFill="1" applyBorder="1" applyAlignment="1" applyProtection="1">
      <alignment horizontal="center" vertical="center"/>
      <protection/>
    </xf>
    <xf numFmtId="0" fontId="15" fillId="0" borderId="88" xfId="0" applyFont="1" applyBorder="1" applyAlignment="1" applyProtection="1">
      <alignment horizontal="center" vertical="center"/>
      <protection/>
    </xf>
    <xf numFmtId="0" fontId="11" fillId="0" borderId="89" xfId="0" applyFont="1" applyFill="1" applyBorder="1" applyAlignment="1" applyProtection="1">
      <alignment horizontal="center" vertical="center" wrapText="1"/>
      <protection/>
    </xf>
    <xf numFmtId="0" fontId="11" fillId="0" borderId="90" xfId="0" applyFont="1" applyFill="1" applyBorder="1" applyAlignment="1" applyProtection="1">
      <alignment horizontal="center" vertical="center" wrapText="1"/>
      <protection/>
    </xf>
    <xf numFmtId="0" fontId="11" fillId="0" borderId="91" xfId="0" applyFont="1" applyFill="1" applyBorder="1" applyAlignment="1" applyProtection="1">
      <alignment horizontal="center" vertical="center" wrapText="1"/>
      <protection/>
    </xf>
    <xf numFmtId="0" fontId="0" fillId="33" borderId="89" xfId="0" applyFont="1" applyFill="1" applyBorder="1" applyAlignment="1" applyProtection="1">
      <alignment horizontal="center" vertical="center"/>
      <protection locked="0"/>
    </xf>
    <xf numFmtId="0" fontId="0" fillId="33" borderId="92" xfId="0" applyFont="1" applyFill="1" applyBorder="1" applyAlignment="1" applyProtection="1">
      <alignment horizontal="center" vertical="center"/>
      <protection locked="0"/>
    </xf>
    <xf numFmtId="0" fontId="11" fillId="0" borderId="93" xfId="0" applyFont="1" applyFill="1" applyBorder="1" applyAlignment="1" applyProtection="1">
      <alignment horizontal="right" vertical="center"/>
      <protection/>
    </xf>
    <xf numFmtId="0" fontId="11" fillId="0" borderId="90" xfId="0" applyFont="1" applyFill="1" applyBorder="1" applyAlignment="1" applyProtection="1">
      <alignment horizontal="right" vertical="center"/>
      <protection/>
    </xf>
    <xf numFmtId="0" fontId="11" fillId="0" borderId="91" xfId="0" applyFont="1" applyFill="1" applyBorder="1" applyAlignment="1" applyProtection="1">
      <alignment horizontal="right" vertical="center"/>
      <protection/>
    </xf>
    <xf numFmtId="178" fontId="7" fillId="0" borderId="89" xfId="0" applyNumberFormat="1" applyFont="1" applyFill="1" applyBorder="1" applyAlignment="1" applyProtection="1">
      <alignment horizontal="right" vertical="center" wrapText="1"/>
      <protection hidden="1"/>
    </xf>
    <xf numFmtId="178" fontId="7" fillId="0" borderId="90" xfId="0" applyNumberFormat="1" applyFont="1" applyFill="1" applyBorder="1" applyAlignment="1" applyProtection="1">
      <alignment horizontal="right" vertical="center" wrapText="1"/>
      <protection hidden="1"/>
    </xf>
    <xf numFmtId="178" fontId="7" fillId="0" borderId="91" xfId="0" applyNumberFormat="1" applyFont="1" applyFill="1" applyBorder="1" applyAlignment="1" applyProtection="1">
      <alignment horizontal="right" vertical="center" wrapText="1"/>
      <protection hidden="1"/>
    </xf>
    <xf numFmtId="0" fontId="0" fillId="0" borderId="14"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6" fillId="0" borderId="27" xfId="0" applyFont="1" applyBorder="1" applyAlignment="1" applyProtection="1">
      <alignment horizontal="left" vertical="center"/>
      <protection/>
    </xf>
    <xf numFmtId="0" fontId="11" fillId="0" borderId="14"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14" xfId="0" applyFont="1" applyBorder="1" applyAlignment="1" applyProtection="1">
      <alignment horizontal="right" vertical="center"/>
      <protection/>
    </xf>
    <xf numFmtId="0" fontId="11" fillId="0" borderId="15" xfId="0" applyFont="1" applyBorder="1" applyAlignment="1" applyProtection="1">
      <alignment horizontal="right" vertical="center"/>
      <protection/>
    </xf>
    <xf numFmtId="0" fontId="11" fillId="0" borderId="27" xfId="0" applyFont="1" applyBorder="1" applyAlignment="1" applyProtection="1">
      <alignment horizontal="right" vertical="center"/>
      <protection/>
    </xf>
    <xf numFmtId="178" fontId="7" fillId="0" borderId="94" xfId="0" applyNumberFormat="1" applyFont="1" applyBorder="1" applyAlignment="1" applyProtection="1">
      <alignment horizontal="right" vertical="center"/>
      <protection/>
    </xf>
    <xf numFmtId="178" fontId="7" fillId="0" borderId="95" xfId="0" applyNumberFormat="1" applyFont="1" applyBorder="1" applyAlignment="1" applyProtection="1">
      <alignment horizontal="right" vertical="center"/>
      <protection/>
    </xf>
    <xf numFmtId="178" fontId="7" fillId="0" borderId="96" xfId="0" applyNumberFormat="1" applyFont="1" applyBorder="1" applyAlignment="1" applyProtection="1">
      <alignment horizontal="right" vertical="center"/>
      <protection/>
    </xf>
    <xf numFmtId="0" fontId="6" fillId="0" borderId="40"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43" xfId="0" applyFont="1" applyBorder="1" applyAlignment="1" applyProtection="1">
      <alignment vertical="top" wrapText="1"/>
      <protection locked="0"/>
    </xf>
    <xf numFmtId="0" fontId="14" fillId="0" borderId="18" xfId="0" applyFont="1" applyBorder="1" applyAlignment="1" applyProtection="1">
      <alignment horizontal="center" vertical="center" shrinkToFit="1"/>
      <protection/>
    </xf>
    <xf numFmtId="0" fontId="11" fillId="36" borderId="0" xfId="0" applyFont="1" applyFill="1" applyBorder="1" applyAlignment="1" applyProtection="1">
      <alignment horizontal="center" vertical="center"/>
      <protection/>
    </xf>
    <xf numFmtId="0" fontId="24" fillId="36" borderId="0" xfId="0" applyFont="1" applyFill="1" applyAlignment="1" applyProtection="1">
      <alignment horizontal="center" vertical="center"/>
      <protection/>
    </xf>
    <xf numFmtId="0" fontId="19" fillId="0" borderId="15" xfId="0" applyFont="1" applyBorder="1" applyAlignment="1" applyProtection="1">
      <alignment horizontal="right" vertical="center"/>
      <protection/>
    </xf>
    <xf numFmtId="0" fontId="0" fillId="0" borderId="15" xfId="0" applyBorder="1" applyAlignment="1" applyProtection="1">
      <alignment vertical="center"/>
      <protection/>
    </xf>
    <xf numFmtId="181" fontId="19" fillId="0" borderId="15" xfId="0" applyNumberFormat="1"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97" xfId="0" applyBorder="1" applyAlignment="1" applyProtection="1">
      <alignment horizontal="center" vertical="center"/>
      <protection/>
    </xf>
    <xf numFmtId="176" fontId="24" fillId="0" borderId="98" xfId="0" applyNumberFormat="1" applyFont="1" applyBorder="1" applyAlignment="1" applyProtection="1">
      <alignment horizontal="right" vertical="center"/>
      <protection/>
    </xf>
    <xf numFmtId="176" fontId="24" fillId="0" borderId="99" xfId="0" applyNumberFormat="1" applyFont="1" applyBorder="1" applyAlignment="1" applyProtection="1">
      <alignment horizontal="right" vertical="center"/>
      <protection/>
    </xf>
    <xf numFmtId="176" fontId="24" fillId="0" borderId="100" xfId="0" applyNumberFormat="1" applyFont="1" applyBorder="1" applyAlignment="1" applyProtection="1">
      <alignment horizontal="right" vertical="center"/>
      <protection/>
    </xf>
    <xf numFmtId="0" fontId="13" fillId="0" borderId="33" xfId="0" applyFont="1" applyFill="1" applyBorder="1" applyAlignment="1" applyProtection="1">
      <alignment horizontal="left" vertical="center" shrinkToFit="1"/>
      <protection/>
    </xf>
    <xf numFmtId="0" fontId="8" fillId="0" borderId="33" xfId="0" applyFont="1" applyBorder="1" applyAlignment="1" applyProtection="1">
      <alignment horizontal="left" vertical="center" shrinkToFit="1"/>
      <protection/>
    </xf>
    <xf numFmtId="0" fontId="8" fillId="0" borderId="70" xfId="0" applyFont="1" applyBorder="1"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Hyperlink" xfId="44"/>
    <cellStyle name="メモ" xfId="45"/>
    <cellStyle name="リンク セル" xfId="46"/>
    <cellStyle name="入力" xfId="47"/>
    <cellStyle name="出力" xfId="48"/>
    <cellStyle name="悪い" xfId="49"/>
    <cellStyle name="Comma [0]" xfId="50"/>
    <cellStyle name="良い" xfId="51"/>
    <cellStyle name="Followed Hyperlink" xfId="52"/>
    <cellStyle name="見出し 1" xfId="53"/>
    <cellStyle name="見出し 2" xfId="54"/>
    <cellStyle name="見出し 3" xfId="55"/>
    <cellStyle name="見出し 4" xfId="56"/>
    <cellStyle name="計算方法" xfId="57"/>
    <cellStyle name="説明文" xfId="58"/>
    <cellStyle name="警告文" xfId="59"/>
    <cellStyle name="Currency" xfId="60"/>
    <cellStyle name="Currency [0]" xfId="61"/>
    <cellStyle name="集計"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D7E5F4"/>
      <rgbColor rgb="00CCFFCC"/>
      <rgbColor rgb="00FBFFCB"/>
      <rgbColor rgb="0099CCFF"/>
      <rgbColor rgb="00FF99CC"/>
      <rgbColor rgb="00CC99FF"/>
      <rgbColor rgb="00FFF7D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104775</xdr:colOff>
      <xdr:row>50</xdr:row>
      <xdr:rowOff>38100</xdr:rowOff>
    </xdr:from>
    <xdr:ext cx="809625" cy="200025"/>
    <xdr:sp>
      <xdr:nvSpPr>
        <xdr:cNvPr id="1" name="テキスト ボックス 1"/>
        <xdr:cNvSpPr txBox="1">
          <a:spLocks noChangeArrowheads="1"/>
        </xdr:cNvSpPr>
      </xdr:nvSpPr>
      <xdr:spPr>
        <a:xfrm>
          <a:off x="6810375" y="10944225"/>
          <a:ext cx="809625" cy="200025"/>
        </a:xfrm>
        <a:prstGeom prst="rect">
          <a:avLst/>
        </a:prstGeom>
        <a:noFill/>
        <a:ln w="9525" cmpd="sng">
          <a:noFill/>
        </a:ln>
      </xdr:spPr>
      <xdr:txBody>
        <a:bodyPr vertOverflow="clip" wrap="square"/>
        <a:p>
          <a:pPr algn="r">
            <a:defRPr/>
          </a:pPr>
          <a:r>
            <a:rPr lang="en-US" cap="none" sz="700" b="0" i="0" u="none" baseline="0">
              <a:solidFill>
                <a:srgbClr val="000000"/>
              </a:solidFill>
              <a:latin typeface="小塚ゴシック Pro R"/>
              <a:ea typeface="小塚ゴシック Pro R"/>
              <a:cs typeface="小塚ゴシック Pro R"/>
            </a:rPr>
            <a:t>2017 </a:t>
          </a:r>
          <a:r>
            <a:rPr lang="en-US" cap="none" sz="700" b="0" i="0" u="none" baseline="0">
              <a:solidFill>
                <a:srgbClr val="000000"/>
              </a:solidFill>
              <a:latin typeface="小塚ゴシック Pro R"/>
              <a:ea typeface="小塚ゴシック Pro R"/>
              <a:cs typeface="小塚ゴシック Pro R"/>
            </a:rPr>
            <a:t>bcr4g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M73"/>
  <sheetViews>
    <sheetView showGridLines="0" showZeros="0" tabSelected="1" showOutlineSymbols="0" zoomScale="120" zoomScaleNormal="120" zoomScalePageLayoutView="0" workbookViewId="0" topLeftCell="B1">
      <selection activeCell="D12" sqref="D12:H12"/>
    </sheetView>
  </sheetViews>
  <sheetFormatPr defaultColWidth="3.375" defaultRowHeight="13.5"/>
  <cols>
    <col min="1" max="25" width="4.00390625" style="1" customWidth="1"/>
    <col min="26" max="39" width="3.375" style="1" customWidth="1"/>
    <col min="40" max="16384" width="3.375" style="1" customWidth="1"/>
  </cols>
  <sheetData>
    <row r="1" spans="1:65" ht="27" customHeight="1">
      <c r="A1" s="51" t="s">
        <v>74</v>
      </c>
      <c r="B1" s="52"/>
      <c r="C1" s="52"/>
      <c r="D1" s="52"/>
      <c r="E1" s="52"/>
      <c r="F1" s="52"/>
      <c r="G1" s="52"/>
      <c r="H1" s="52"/>
      <c r="I1" s="52"/>
      <c r="J1" s="52"/>
      <c r="K1" s="52"/>
      <c r="L1" s="52"/>
      <c r="M1" s="52"/>
      <c r="N1" s="52"/>
      <c r="O1" s="52"/>
      <c r="P1" s="52"/>
      <c r="Q1" s="52"/>
      <c r="R1" s="52"/>
      <c r="S1" s="52"/>
      <c r="T1" s="52"/>
      <c r="U1" s="52"/>
      <c r="V1" s="52"/>
      <c r="W1" s="52"/>
      <c r="X1" s="52"/>
      <c r="Y1" s="53"/>
      <c r="AY1"/>
      <c r="AZ1"/>
      <c r="BA1"/>
      <c r="BB1"/>
      <c r="BC1"/>
      <c r="BD1"/>
      <c r="BE1"/>
      <c r="BF1"/>
      <c r="BG1"/>
      <c r="BH1"/>
      <c r="BI1"/>
      <c r="BJ1"/>
      <c r="BK1"/>
      <c r="BL1"/>
      <c r="BM1"/>
    </row>
    <row r="2" spans="1:65" ht="21.75" customHeight="1">
      <c r="A2" s="40"/>
      <c r="B2" s="54" t="s">
        <v>77</v>
      </c>
      <c r="C2" s="55"/>
      <c r="D2" s="55"/>
      <c r="E2" s="55"/>
      <c r="F2" s="55"/>
      <c r="G2" s="55"/>
      <c r="H2" s="55"/>
      <c r="I2" s="41"/>
      <c r="J2" s="56" t="s">
        <v>65</v>
      </c>
      <c r="K2" s="57"/>
      <c r="L2" s="57"/>
      <c r="M2" s="58" t="s">
        <v>75</v>
      </c>
      <c r="N2" s="58"/>
      <c r="O2" s="58"/>
      <c r="P2" s="58"/>
      <c r="Q2" s="56" t="s">
        <v>66</v>
      </c>
      <c r="R2" s="56"/>
      <c r="S2" s="56"/>
      <c r="T2" s="56"/>
      <c r="U2" s="56"/>
      <c r="V2" s="56"/>
      <c r="W2" s="56"/>
      <c r="X2" s="56"/>
      <c r="Y2" s="42"/>
      <c r="AY2"/>
      <c r="AZ2"/>
      <c r="BA2"/>
      <c r="BB2"/>
      <c r="BC2"/>
      <c r="BD2"/>
      <c r="BE2"/>
      <c r="BF2"/>
      <c r="BG2"/>
      <c r="BH2"/>
      <c r="BI2"/>
      <c r="BJ2"/>
      <c r="BK2"/>
      <c r="BL2"/>
      <c r="BM2"/>
    </row>
    <row r="3" spans="1:65" ht="21.75" customHeight="1">
      <c r="A3" s="43"/>
      <c r="B3" s="59" t="s">
        <v>67</v>
      </c>
      <c r="C3" s="60"/>
      <c r="D3" s="60"/>
      <c r="E3" s="60"/>
      <c r="F3" s="60"/>
      <c r="G3" s="60"/>
      <c r="H3" s="60"/>
      <c r="I3" s="44"/>
      <c r="J3" s="59" t="s">
        <v>65</v>
      </c>
      <c r="K3" s="61"/>
      <c r="L3" s="61"/>
      <c r="M3" s="62" t="s">
        <v>76</v>
      </c>
      <c r="N3" s="62"/>
      <c r="O3" s="62"/>
      <c r="P3" s="62"/>
      <c r="Q3" s="59"/>
      <c r="R3" s="59"/>
      <c r="S3" s="59"/>
      <c r="T3" s="59"/>
      <c r="U3" s="59"/>
      <c r="V3" s="59"/>
      <c r="W3" s="59"/>
      <c r="X3" s="59"/>
      <c r="Y3" s="45"/>
      <c r="AY3"/>
      <c r="AZ3"/>
      <c r="BA3"/>
      <c r="BB3"/>
      <c r="BC3"/>
      <c r="BD3"/>
      <c r="BE3"/>
      <c r="BF3"/>
      <c r="BG3"/>
      <c r="BH3"/>
      <c r="BI3"/>
      <c r="BJ3"/>
      <c r="BK3"/>
      <c r="BL3"/>
      <c r="BM3"/>
    </row>
    <row r="4" spans="1:65" ht="103.5" customHeight="1" thickBot="1">
      <c r="A4" s="46" t="s">
        <v>71</v>
      </c>
      <c r="B4" s="47"/>
      <c r="C4" s="47"/>
      <c r="D4" s="47"/>
      <c r="E4" s="47"/>
      <c r="F4" s="47"/>
      <c r="G4" s="47"/>
      <c r="H4" s="47"/>
      <c r="I4" s="47"/>
      <c r="J4" s="47"/>
      <c r="K4" s="47"/>
      <c r="L4" s="47"/>
      <c r="M4" s="47"/>
      <c r="N4" s="47"/>
      <c r="O4" s="47"/>
      <c r="P4" s="47"/>
      <c r="Q4" s="47"/>
      <c r="R4" s="47"/>
      <c r="S4" s="47"/>
      <c r="T4" s="47"/>
      <c r="U4" s="47"/>
      <c r="V4" s="47"/>
      <c r="W4" s="47"/>
      <c r="X4" s="47"/>
      <c r="Y4" s="47"/>
      <c r="AY4"/>
      <c r="AZ4"/>
      <c r="BA4"/>
      <c r="BB4"/>
      <c r="BC4"/>
      <c r="BD4"/>
      <c r="BE4"/>
      <c r="BF4"/>
      <c r="BG4"/>
      <c r="BH4"/>
      <c r="BI4"/>
      <c r="BJ4"/>
      <c r="BK4"/>
      <c r="BL4"/>
      <c r="BM4"/>
    </row>
    <row r="5" spans="1:65" ht="18.75" customHeight="1">
      <c r="A5" s="48" t="s">
        <v>69</v>
      </c>
      <c r="B5" s="49"/>
      <c r="C5" s="49"/>
      <c r="D5" s="49"/>
      <c r="E5" s="49"/>
      <c r="F5" s="49"/>
      <c r="G5" s="49"/>
      <c r="H5" s="49"/>
      <c r="I5" s="49"/>
      <c r="J5" s="49"/>
      <c r="K5" s="49"/>
      <c r="L5" s="49"/>
      <c r="M5" s="49"/>
      <c r="N5" s="49"/>
      <c r="O5" s="49"/>
      <c r="P5" s="49"/>
      <c r="Q5" s="49"/>
      <c r="R5" s="49"/>
      <c r="S5" s="49"/>
      <c r="T5" s="49"/>
      <c r="U5" s="49"/>
      <c r="V5" s="49"/>
      <c r="W5" s="49"/>
      <c r="X5" s="49"/>
      <c r="Y5" s="50"/>
      <c r="AY5"/>
      <c r="AZ5"/>
      <c r="BA5"/>
      <c r="BB5"/>
      <c r="BC5"/>
      <c r="BD5"/>
      <c r="BE5"/>
      <c r="BF5"/>
      <c r="BG5"/>
      <c r="BH5"/>
      <c r="BI5"/>
      <c r="BJ5"/>
      <c r="BK5"/>
      <c r="BL5"/>
      <c r="BM5"/>
    </row>
    <row r="6" spans="1:65" ht="6" customHeight="1">
      <c r="A6" s="17"/>
      <c r="B6" s="17"/>
      <c r="C6" s="17"/>
      <c r="D6" s="17"/>
      <c r="E6" s="17"/>
      <c r="F6" s="17"/>
      <c r="G6" s="17"/>
      <c r="H6" s="17"/>
      <c r="I6" s="17"/>
      <c r="J6" s="17"/>
      <c r="K6" s="17"/>
      <c r="L6" s="17"/>
      <c r="M6" s="17"/>
      <c r="N6" s="17"/>
      <c r="O6" s="17"/>
      <c r="P6" s="17"/>
      <c r="Q6" s="17"/>
      <c r="R6" s="17"/>
      <c r="S6" s="17"/>
      <c r="T6" s="17"/>
      <c r="U6" s="17"/>
      <c r="V6" s="17"/>
      <c r="W6" s="17"/>
      <c r="X6" s="17"/>
      <c r="Y6" s="17"/>
      <c r="AY6"/>
      <c r="AZ6"/>
      <c r="BA6"/>
      <c r="BB6"/>
      <c r="BC6"/>
      <c r="BD6"/>
      <c r="BE6"/>
      <c r="BF6"/>
      <c r="BG6"/>
      <c r="BH6"/>
      <c r="BI6"/>
      <c r="BJ6"/>
      <c r="BK6"/>
      <c r="BL6"/>
      <c r="BM6"/>
    </row>
    <row r="7" spans="1:65" ht="15" customHeight="1">
      <c r="A7" s="63" t="s">
        <v>17</v>
      </c>
      <c r="B7" s="64"/>
      <c r="C7" s="64"/>
      <c r="D7" s="64"/>
      <c r="E7" s="64"/>
      <c r="F7" s="64"/>
      <c r="G7" s="64"/>
      <c r="H7" s="64"/>
      <c r="I7" s="21"/>
      <c r="J7" s="65" t="s">
        <v>43</v>
      </c>
      <c r="K7" s="66"/>
      <c r="L7" s="66"/>
      <c r="M7" s="66"/>
      <c r="N7" s="66"/>
      <c r="O7" s="66"/>
      <c r="P7" s="66"/>
      <c r="Q7" s="18"/>
      <c r="R7" s="19"/>
      <c r="S7" s="19"/>
      <c r="T7" s="19"/>
      <c r="U7" s="19"/>
      <c r="V7" s="19"/>
      <c r="W7" s="19"/>
      <c r="X7" s="19"/>
      <c r="Y7" s="20"/>
      <c r="BG7"/>
      <c r="BH7"/>
      <c r="BI7"/>
      <c r="BJ7"/>
      <c r="BK7"/>
      <c r="BL7"/>
      <c r="BM7"/>
    </row>
    <row r="8" spans="1:65" ht="3" customHeight="1">
      <c r="A8" s="37"/>
      <c r="B8" s="28"/>
      <c r="C8" s="28"/>
      <c r="D8" s="28"/>
      <c r="E8" s="28"/>
      <c r="F8" s="28"/>
      <c r="G8" s="28"/>
      <c r="H8" s="28"/>
      <c r="I8" s="21"/>
      <c r="J8" s="67" t="s">
        <v>40</v>
      </c>
      <c r="K8" s="68"/>
      <c r="L8" s="68"/>
      <c r="M8" s="68"/>
      <c r="N8" s="68"/>
      <c r="O8" s="68"/>
      <c r="P8" s="68"/>
      <c r="Q8" s="68"/>
      <c r="R8" s="68"/>
      <c r="S8" s="68"/>
      <c r="T8" s="68"/>
      <c r="U8" s="68"/>
      <c r="V8" s="68"/>
      <c r="W8" s="68"/>
      <c r="X8" s="68"/>
      <c r="Y8" s="69"/>
      <c r="BG8"/>
      <c r="BH8"/>
      <c r="BI8"/>
      <c r="BJ8"/>
      <c r="BK8"/>
      <c r="BL8"/>
      <c r="BM8"/>
    </row>
    <row r="9" spans="1:65" ht="15" customHeight="1">
      <c r="A9" s="74" t="s">
        <v>18</v>
      </c>
      <c r="B9" s="64"/>
      <c r="C9" s="64"/>
      <c r="D9" s="64"/>
      <c r="E9" s="64"/>
      <c r="F9" s="64"/>
      <c r="G9" s="64"/>
      <c r="H9" s="64"/>
      <c r="I9" s="21"/>
      <c r="J9" s="70"/>
      <c r="K9" s="68"/>
      <c r="L9" s="68"/>
      <c r="M9" s="68"/>
      <c r="N9" s="68"/>
      <c r="O9" s="68"/>
      <c r="P9" s="68"/>
      <c r="Q9" s="68"/>
      <c r="R9" s="68"/>
      <c r="S9" s="68"/>
      <c r="T9" s="68"/>
      <c r="U9" s="68"/>
      <c r="V9" s="68"/>
      <c r="W9" s="68"/>
      <c r="X9" s="68"/>
      <c r="Y9" s="69"/>
      <c r="AY9"/>
      <c r="AZ9"/>
      <c r="BA9"/>
      <c r="BB9"/>
      <c r="BC9"/>
      <c r="BD9"/>
      <c r="BE9"/>
      <c r="BF9"/>
      <c r="BG9"/>
      <c r="BH9"/>
      <c r="BI9"/>
      <c r="BJ9"/>
      <c r="BK9"/>
      <c r="BL9"/>
      <c r="BM9"/>
    </row>
    <row r="10" spans="9:65" ht="3" customHeight="1">
      <c r="I10" s="21"/>
      <c r="J10" s="70"/>
      <c r="K10" s="68"/>
      <c r="L10" s="68"/>
      <c r="M10" s="68"/>
      <c r="N10" s="68"/>
      <c r="O10" s="68"/>
      <c r="P10" s="68"/>
      <c r="Q10" s="68"/>
      <c r="R10" s="68"/>
      <c r="S10" s="68"/>
      <c r="T10" s="68"/>
      <c r="U10" s="68"/>
      <c r="V10" s="68"/>
      <c r="W10" s="68"/>
      <c r="X10" s="68"/>
      <c r="Y10" s="69"/>
      <c r="AY10"/>
      <c r="AZ10"/>
      <c r="BA10"/>
      <c r="BB10"/>
      <c r="BC10"/>
      <c r="BD10"/>
      <c r="BE10"/>
      <c r="BF10"/>
      <c r="BG10"/>
      <c r="BH10"/>
      <c r="BI10"/>
      <c r="BJ10"/>
      <c r="BK10"/>
      <c r="BL10"/>
      <c r="BM10"/>
    </row>
    <row r="11" spans="1:65" ht="15.75" customHeight="1">
      <c r="A11" s="75" t="s">
        <v>0</v>
      </c>
      <c r="B11" s="75"/>
      <c r="C11" s="75"/>
      <c r="D11" s="76"/>
      <c r="E11" s="76"/>
      <c r="F11" s="76"/>
      <c r="G11" s="76"/>
      <c r="H11" s="76"/>
      <c r="J11" s="70"/>
      <c r="K11" s="68"/>
      <c r="L11" s="68"/>
      <c r="M11" s="68"/>
      <c r="N11" s="68"/>
      <c r="O11" s="68"/>
      <c r="P11" s="68"/>
      <c r="Q11" s="68"/>
      <c r="R11" s="68"/>
      <c r="S11" s="68"/>
      <c r="T11" s="68"/>
      <c r="U11" s="68"/>
      <c r="V11" s="68"/>
      <c r="W11" s="68"/>
      <c r="X11" s="68"/>
      <c r="Y11" s="69"/>
      <c r="AY11"/>
      <c r="AZ11"/>
      <c r="BA11"/>
      <c r="BB11"/>
      <c r="BC11"/>
      <c r="BD11"/>
      <c r="BE11"/>
      <c r="BF11"/>
      <c r="BG11"/>
      <c r="BH11"/>
      <c r="BI11"/>
      <c r="BJ11"/>
      <c r="BK11"/>
      <c r="BL11"/>
      <c r="BM11"/>
    </row>
    <row r="12" spans="1:65" ht="19.5" customHeight="1">
      <c r="A12" s="77" t="s">
        <v>30</v>
      </c>
      <c r="B12" s="52"/>
      <c r="C12" s="78"/>
      <c r="D12" s="79"/>
      <c r="E12" s="79"/>
      <c r="F12" s="79"/>
      <c r="G12" s="79"/>
      <c r="H12" s="80"/>
      <c r="J12" s="71"/>
      <c r="K12" s="72"/>
      <c r="L12" s="72"/>
      <c r="M12" s="72"/>
      <c r="N12" s="72"/>
      <c r="O12" s="72"/>
      <c r="P12" s="72"/>
      <c r="Q12" s="72"/>
      <c r="R12" s="72"/>
      <c r="S12" s="72"/>
      <c r="T12" s="72"/>
      <c r="U12" s="72"/>
      <c r="V12" s="72"/>
      <c r="W12" s="72"/>
      <c r="X12" s="72"/>
      <c r="Y12" s="73"/>
      <c r="AY12"/>
      <c r="AZ12"/>
      <c r="BA12"/>
      <c r="BB12"/>
      <c r="BC12"/>
      <c r="BD12"/>
      <c r="BE12"/>
      <c r="BH12"/>
      <c r="BI12"/>
      <c r="BJ12"/>
      <c r="BK12"/>
      <c r="BL12"/>
      <c r="BM12"/>
    </row>
    <row r="13" spans="1:65" s="3" customFormat="1" ht="3" customHeight="1">
      <c r="A13" s="5"/>
      <c r="B13" s="22"/>
      <c r="C13" s="22"/>
      <c r="D13" s="4"/>
      <c r="E13" s="23"/>
      <c r="F13" s="4"/>
      <c r="G13" s="23"/>
      <c r="H13" s="4"/>
      <c r="J13" s="6"/>
      <c r="K13" s="6"/>
      <c r="L13" s="6"/>
      <c r="M13" s="6"/>
      <c r="N13" s="6"/>
      <c r="O13" s="6"/>
      <c r="P13" s="6"/>
      <c r="Q13" s="6"/>
      <c r="R13" s="6"/>
      <c r="S13" s="6"/>
      <c r="T13" s="6"/>
      <c r="U13" s="6"/>
      <c r="V13" s="6"/>
      <c r="W13" s="6"/>
      <c r="X13" s="6"/>
      <c r="Y13" s="6"/>
      <c r="AY13"/>
      <c r="AZ13"/>
      <c r="BA13"/>
      <c r="BB13"/>
      <c r="BC13"/>
      <c r="BD13"/>
      <c r="BE13" s="8"/>
      <c r="BH13" s="2"/>
      <c r="BI13" s="2"/>
      <c r="BJ13" s="2"/>
      <c r="BK13" s="2"/>
      <c r="BL13" s="2"/>
      <c r="BM13" s="2"/>
    </row>
    <row r="14" spans="1:65" ht="15.75" customHeight="1">
      <c r="A14" s="75" t="s">
        <v>46</v>
      </c>
      <c r="B14" s="75"/>
      <c r="C14" s="75"/>
      <c r="D14" s="75"/>
      <c r="E14" s="75"/>
      <c r="F14" s="75"/>
      <c r="G14" s="75"/>
      <c r="H14" s="81" t="s">
        <v>36</v>
      </c>
      <c r="I14" s="81"/>
      <c r="J14" s="81"/>
      <c r="K14" s="81"/>
      <c r="L14" s="81"/>
      <c r="M14" s="81"/>
      <c r="N14" s="81"/>
      <c r="O14" s="81"/>
      <c r="P14" s="81"/>
      <c r="Q14" s="81"/>
      <c r="R14" s="81"/>
      <c r="S14" s="82"/>
      <c r="T14" s="82"/>
      <c r="U14" s="82"/>
      <c r="V14" s="82"/>
      <c r="W14" s="82"/>
      <c r="X14" s="82"/>
      <c r="Y14" s="82"/>
      <c r="AY14"/>
      <c r="AZ14"/>
      <c r="BA14"/>
      <c r="BB14"/>
      <c r="BC14"/>
      <c r="BD14"/>
      <c r="BE14"/>
      <c r="BH14"/>
      <c r="BI14"/>
      <c r="BJ14"/>
      <c r="BK14"/>
      <c r="BL14"/>
      <c r="BM14"/>
    </row>
    <row r="15" spans="1:65" ht="24.75" customHeight="1">
      <c r="A15" s="83" t="s">
        <v>51</v>
      </c>
      <c r="B15" s="84"/>
      <c r="C15" s="84"/>
      <c r="D15" s="85"/>
      <c r="E15" s="86"/>
      <c r="F15" s="87"/>
      <c r="G15" s="87"/>
      <c r="H15" s="87"/>
      <c r="I15" s="87"/>
      <c r="J15" s="87"/>
      <c r="K15" s="87"/>
      <c r="L15" s="87"/>
      <c r="M15" s="87"/>
      <c r="N15" s="87"/>
      <c r="O15" s="87"/>
      <c r="P15" s="87"/>
      <c r="Q15" s="87"/>
      <c r="R15" s="87"/>
      <c r="S15" s="88"/>
      <c r="T15" s="88"/>
      <c r="U15" s="88"/>
      <c r="V15" s="88"/>
      <c r="W15" s="88"/>
      <c r="X15" s="88"/>
      <c r="Y15" s="89"/>
      <c r="AY15"/>
      <c r="AZ15"/>
      <c r="BA15"/>
      <c r="BB15"/>
      <c r="BC15"/>
      <c r="BD15"/>
      <c r="BE15" s="8"/>
      <c r="BH15"/>
      <c r="BI15"/>
      <c r="BJ15"/>
      <c r="BK15"/>
      <c r="BL15"/>
      <c r="BM15"/>
    </row>
    <row r="16" spans="1:65" ht="15.75" customHeight="1">
      <c r="A16" s="90" t="s">
        <v>53</v>
      </c>
      <c r="B16" s="91"/>
      <c r="C16" s="91"/>
      <c r="D16" s="92"/>
      <c r="E16" s="93"/>
      <c r="F16" s="94"/>
      <c r="G16" s="94"/>
      <c r="H16" s="94"/>
      <c r="I16" s="94"/>
      <c r="J16" s="94"/>
      <c r="K16" s="94"/>
      <c r="L16" s="94"/>
      <c r="M16" s="94"/>
      <c r="N16" s="94"/>
      <c r="O16" s="94"/>
      <c r="P16" s="94"/>
      <c r="Q16" s="94"/>
      <c r="R16" s="94"/>
      <c r="S16" s="95"/>
      <c r="T16" s="95"/>
      <c r="U16" s="95"/>
      <c r="V16" s="95"/>
      <c r="W16" s="95"/>
      <c r="X16" s="95"/>
      <c r="Y16" s="96"/>
      <c r="AY16"/>
      <c r="AZ16"/>
      <c r="BA16"/>
      <c r="BB16"/>
      <c r="BC16"/>
      <c r="BD16"/>
      <c r="BH16"/>
      <c r="BI16"/>
      <c r="BJ16"/>
      <c r="BK16"/>
      <c r="BL16"/>
      <c r="BM16"/>
    </row>
    <row r="17" spans="1:65" s="3" customFormat="1" ht="3" customHeight="1">
      <c r="A17" s="24"/>
      <c r="B17" s="24"/>
      <c r="C17" s="24"/>
      <c r="D17" s="24"/>
      <c r="E17" s="25"/>
      <c r="F17" s="25"/>
      <c r="G17" s="25"/>
      <c r="H17" s="25"/>
      <c r="I17" s="25"/>
      <c r="J17" s="25"/>
      <c r="K17" s="25"/>
      <c r="L17" s="25"/>
      <c r="M17" s="25"/>
      <c r="N17" s="25"/>
      <c r="O17" s="25"/>
      <c r="P17" s="25"/>
      <c r="Q17" s="25"/>
      <c r="R17" s="25"/>
      <c r="S17" s="26"/>
      <c r="T17" s="26"/>
      <c r="U17" s="26"/>
      <c r="V17" s="26"/>
      <c r="W17" s="26"/>
      <c r="X17" s="26"/>
      <c r="Y17" s="26"/>
      <c r="AY17"/>
      <c r="AZ17"/>
      <c r="BA17"/>
      <c r="BB17"/>
      <c r="BC17"/>
      <c r="BD17"/>
      <c r="BH17"/>
      <c r="BI17"/>
      <c r="BJ17"/>
      <c r="BK17"/>
      <c r="BL17"/>
      <c r="BM17"/>
    </row>
    <row r="18" spans="1:65" ht="15.75" customHeight="1">
      <c r="A18" s="97" t="s">
        <v>44</v>
      </c>
      <c r="B18" s="97"/>
      <c r="C18" s="97"/>
      <c r="D18" s="97"/>
      <c r="E18" s="97"/>
      <c r="F18" s="97"/>
      <c r="G18" s="97"/>
      <c r="H18" s="98" t="s">
        <v>37</v>
      </c>
      <c r="I18" s="99"/>
      <c r="J18" s="99"/>
      <c r="K18" s="99"/>
      <c r="L18" s="99"/>
      <c r="M18" s="99"/>
      <c r="N18" s="99"/>
      <c r="O18" s="99"/>
      <c r="P18" s="99"/>
      <c r="Q18" s="99"/>
      <c r="R18" s="99"/>
      <c r="S18" s="99"/>
      <c r="T18" s="99"/>
      <c r="U18" s="99"/>
      <c r="V18" s="99"/>
      <c r="W18" s="99"/>
      <c r="X18" s="99"/>
      <c r="Y18" s="99"/>
      <c r="AY18"/>
      <c r="AZ18"/>
      <c r="BA18"/>
      <c r="BB18"/>
      <c r="BC18"/>
      <c r="BD18"/>
      <c r="BH18"/>
      <c r="BI18"/>
      <c r="BJ18"/>
      <c r="BK18"/>
      <c r="BL18"/>
      <c r="BM18"/>
    </row>
    <row r="19" spans="1:65" ht="19.5" customHeight="1">
      <c r="A19" s="100" t="s">
        <v>50</v>
      </c>
      <c r="B19" s="101"/>
      <c r="C19" s="102"/>
      <c r="D19" s="102"/>
      <c r="E19" s="102"/>
      <c r="F19" s="102"/>
      <c r="G19" s="103"/>
      <c r="H19" s="104" t="s">
        <v>47</v>
      </c>
      <c r="I19" s="105"/>
      <c r="J19" s="108"/>
      <c r="K19" s="109"/>
      <c r="L19" s="109"/>
      <c r="M19" s="109"/>
      <c r="N19" s="109"/>
      <c r="O19" s="109"/>
      <c r="P19" s="110"/>
      <c r="Q19" s="114" t="s">
        <v>49</v>
      </c>
      <c r="R19" s="115"/>
      <c r="S19" s="108"/>
      <c r="T19" s="109"/>
      <c r="U19" s="109"/>
      <c r="V19" s="109"/>
      <c r="W19" s="109"/>
      <c r="X19" s="109"/>
      <c r="Y19" s="110"/>
      <c r="AY19"/>
      <c r="AZ19"/>
      <c r="BA19"/>
      <c r="BB19"/>
      <c r="BC19"/>
      <c r="BD19"/>
      <c r="BH19"/>
      <c r="BI19"/>
      <c r="BJ19"/>
      <c r="BK19"/>
      <c r="BL19"/>
      <c r="BM19"/>
    </row>
    <row r="20" spans="1:65" ht="15" customHeight="1">
      <c r="A20" s="118" t="s">
        <v>52</v>
      </c>
      <c r="B20" s="119"/>
      <c r="C20" s="120"/>
      <c r="D20" s="120"/>
      <c r="E20" s="120"/>
      <c r="F20" s="120"/>
      <c r="G20" s="120"/>
      <c r="H20" s="106"/>
      <c r="I20" s="107"/>
      <c r="J20" s="111"/>
      <c r="K20" s="112"/>
      <c r="L20" s="112"/>
      <c r="M20" s="112"/>
      <c r="N20" s="112"/>
      <c r="O20" s="112"/>
      <c r="P20" s="113"/>
      <c r="Q20" s="116"/>
      <c r="R20" s="117"/>
      <c r="S20" s="111"/>
      <c r="T20" s="112"/>
      <c r="U20" s="112"/>
      <c r="V20" s="112"/>
      <c r="W20" s="112"/>
      <c r="X20" s="112"/>
      <c r="Y20" s="113"/>
      <c r="AY20"/>
      <c r="AZ20"/>
      <c r="BA20"/>
      <c r="BB20"/>
      <c r="BC20"/>
      <c r="BD20"/>
      <c r="BH20"/>
      <c r="BI20"/>
      <c r="BJ20"/>
      <c r="BK20"/>
      <c r="BL20"/>
      <c r="BM20"/>
    </row>
    <row r="21" spans="1:65" s="3" customFormat="1" ht="3" customHeight="1">
      <c r="A21" s="27"/>
      <c r="B21" s="28"/>
      <c r="C21" s="29"/>
      <c r="D21" s="29"/>
      <c r="E21" s="29"/>
      <c r="F21" s="29"/>
      <c r="G21" s="29"/>
      <c r="H21" s="26"/>
      <c r="I21" s="26"/>
      <c r="J21" s="30"/>
      <c r="K21" s="30"/>
      <c r="L21" s="30"/>
      <c r="M21" s="30"/>
      <c r="N21" s="30"/>
      <c r="O21" s="30"/>
      <c r="P21" s="30"/>
      <c r="Q21" s="26"/>
      <c r="R21" s="26"/>
      <c r="S21" s="30"/>
      <c r="T21" s="30"/>
      <c r="U21" s="30"/>
      <c r="V21" s="30"/>
      <c r="W21" s="30"/>
      <c r="X21" s="30"/>
      <c r="Y21" s="30"/>
      <c r="AY21"/>
      <c r="AZ21"/>
      <c r="BA21"/>
      <c r="BB21"/>
      <c r="BC21"/>
      <c r="BD21"/>
      <c r="BH21"/>
      <c r="BI21"/>
      <c r="BJ21"/>
      <c r="BK21"/>
      <c r="BL21"/>
      <c r="BM21"/>
    </row>
    <row r="22" spans="1:65" ht="15.75" customHeight="1">
      <c r="A22" s="121" t="s">
        <v>62</v>
      </c>
      <c r="B22" s="122"/>
      <c r="C22" s="122"/>
      <c r="D22" s="122"/>
      <c r="E22" s="122"/>
      <c r="F22" s="122"/>
      <c r="G22" s="122"/>
      <c r="H22" s="123" t="s">
        <v>38</v>
      </c>
      <c r="I22" s="124"/>
      <c r="J22" s="124"/>
      <c r="K22" s="124"/>
      <c r="L22" s="124"/>
      <c r="M22" s="124"/>
      <c r="N22" s="124"/>
      <c r="O22" s="124"/>
      <c r="P22" s="124"/>
      <c r="Q22" s="124"/>
      <c r="R22" s="124"/>
      <c r="S22" s="124"/>
      <c r="T22" s="124"/>
      <c r="U22" s="124"/>
      <c r="V22" s="124"/>
      <c r="W22" s="124"/>
      <c r="X22" s="124"/>
      <c r="Y22" s="124"/>
      <c r="AY22"/>
      <c r="AZ22"/>
      <c r="BA22"/>
      <c r="BB22"/>
      <c r="BC22"/>
      <c r="BD22"/>
      <c r="BE22"/>
      <c r="BF22"/>
      <c r="BG22"/>
      <c r="BH22"/>
      <c r="BI22"/>
      <c r="BJ22"/>
      <c r="BK22"/>
      <c r="BL22"/>
      <c r="BM22"/>
    </row>
    <row r="23" spans="1:65" ht="19.5" customHeight="1">
      <c r="A23" s="104" t="s">
        <v>48</v>
      </c>
      <c r="B23" s="125"/>
      <c r="C23" s="31" t="s">
        <v>25</v>
      </c>
      <c r="D23" s="126"/>
      <c r="E23" s="127"/>
      <c r="F23" s="127"/>
      <c r="G23" s="128"/>
      <c r="H23" s="129"/>
      <c r="I23" s="130"/>
      <c r="J23" s="130"/>
      <c r="K23" s="130"/>
      <c r="L23" s="130"/>
      <c r="M23" s="130"/>
      <c r="N23" s="130"/>
      <c r="O23" s="130"/>
      <c r="P23" s="130"/>
      <c r="Q23" s="130"/>
      <c r="R23" s="130"/>
      <c r="S23" s="130"/>
      <c r="T23" s="130"/>
      <c r="U23" s="130"/>
      <c r="V23" s="130"/>
      <c r="W23" s="130"/>
      <c r="X23" s="130"/>
      <c r="Y23" s="131"/>
      <c r="AY23"/>
      <c r="AZ23"/>
      <c r="BA23"/>
      <c r="BB23"/>
      <c r="BC23"/>
      <c r="BD23"/>
      <c r="BE23"/>
      <c r="BF23"/>
      <c r="BG23"/>
      <c r="BH23"/>
      <c r="BI23"/>
      <c r="BJ23"/>
      <c r="BK23"/>
      <c r="BL23"/>
      <c r="BM23"/>
    </row>
    <row r="24" spans="1:65" ht="19.5" customHeight="1">
      <c r="A24" s="132" t="s">
        <v>42</v>
      </c>
      <c r="B24" s="133"/>
      <c r="C24" s="134"/>
      <c r="D24" s="135"/>
      <c r="E24" s="135"/>
      <c r="F24" s="135"/>
      <c r="G24" s="135"/>
      <c r="H24" s="135"/>
      <c r="I24" s="135"/>
      <c r="J24" s="135"/>
      <c r="K24" s="135"/>
      <c r="L24" s="135"/>
      <c r="M24" s="135"/>
      <c r="N24" s="135"/>
      <c r="O24" s="135"/>
      <c r="P24" s="135"/>
      <c r="Q24" s="135"/>
      <c r="R24" s="135"/>
      <c r="S24" s="135"/>
      <c r="T24" s="135"/>
      <c r="U24" s="135"/>
      <c r="V24" s="135"/>
      <c r="W24" s="135"/>
      <c r="X24" s="135"/>
      <c r="Y24" s="136"/>
      <c r="AY24"/>
      <c r="AZ24"/>
      <c r="BA24"/>
      <c r="BB24"/>
      <c r="BC24"/>
      <c r="BD24"/>
      <c r="BE24"/>
      <c r="BF24"/>
      <c r="BG24"/>
      <c r="BH24"/>
      <c r="BI24"/>
      <c r="BJ24"/>
      <c r="BK24"/>
      <c r="BL24"/>
      <c r="BM24"/>
    </row>
    <row r="25" spans="1:65" ht="19.5" customHeight="1">
      <c r="A25" s="137" t="s">
        <v>5</v>
      </c>
      <c r="B25" s="138"/>
      <c r="C25" s="141"/>
      <c r="D25" s="142"/>
      <c r="E25" s="142"/>
      <c r="F25" s="142"/>
      <c r="G25" s="142"/>
      <c r="H25" s="142"/>
      <c r="I25" s="142"/>
      <c r="J25" s="142"/>
      <c r="K25" s="142"/>
      <c r="L25" s="142"/>
      <c r="M25" s="142"/>
      <c r="N25" s="142"/>
      <c r="O25" s="142"/>
      <c r="P25" s="143"/>
      <c r="Q25" s="137" t="s">
        <v>21</v>
      </c>
      <c r="R25" s="147"/>
      <c r="S25" s="148"/>
      <c r="T25" s="149"/>
      <c r="U25" s="149"/>
      <c r="V25" s="149"/>
      <c r="W25" s="149"/>
      <c r="X25" s="149"/>
      <c r="Y25" s="150"/>
      <c r="AY25"/>
      <c r="AZ25"/>
      <c r="BA25"/>
      <c r="BB25"/>
      <c r="BC25"/>
      <c r="BD25"/>
      <c r="BE25"/>
      <c r="BF25"/>
      <c r="BG25"/>
      <c r="BH25"/>
      <c r="BI25"/>
      <c r="BJ25"/>
      <c r="BK25"/>
      <c r="BL25"/>
      <c r="BM25"/>
    </row>
    <row r="26" spans="1:65" ht="19.5" customHeight="1">
      <c r="A26" s="139"/>
      <c r="B26" s="140"/>
      <c r="C26" s="144"/>
      <c r="D26" s="145"/>
      <c r="E26" s="145"/>
      <c r="F26" s="145"/>
      <c r="G26" s="145"/>
      <c r="H26" s="145"/>
      <c r="I26" s="145"/>
      <c r="J26" s="145"/>
      <c r="K26" s="145"/>
      <c r="L26" s="145"/>
      <c r="M26" s="145"/>
      <c r="N26" s="145"/>
      <c r="O26" s="145"/>
      <c r="P26" s="146"/>
      <c r="Q26" s="151" t="s">
        <v>26</v>
      </c>
      <c r="R26" s="152"/>
      <c r="S26" s="153"/>
      <c r="T26" s="154"/>
      <c r="U26" s="154"/>
      <c r="V26" s="154"/>
      <c r="W26" s="154"/>
      <c r="X26" s="154"/>
      <c r="Y26" s="155"/>
      <c r="AY26"/>
      <c r="AZ26"/>
      <c r="BA26"/>
      <c r="BB26"/>
      <c r="BC26"/>
      <c r="BD26"/>
      <c r="BE26"/>
      <c r="BF26"/>
      <c r="BG26"/>
      <c r="BH26"/>
      <c r="BI26"/>
      <c r="BJ26"/>
      <c r="BK26"/>
      <c r="BL26"/>
      <c r="BM26"/>
    </row>
    <row r="27" spans="51:65" ht="3" customHeight="1">
      <c r="AY27"/>
      <c r="AZ27"/>
      <c r="BA27"/>
      <c r="BB27"/>
      <c r="BC27"/>
      <c r="BD27"/>
      <c r="BE27"/>
      <c r="BF27"/>
      <c r="BG27"/>
      <c r="BH27"/>
      <c r="BI27"/>
      <c r="BJ27"/>
      <c r="BK27"/>
      <c r="BL27"/>
      <c r="BM27"/>
    </row>
    <row r="28" spans="1:65" ht="15.75" customHeight="1">
      <c r="A28" s="156" t="s">
        <v>70</v>
      </c>
      <c r="B28" s="156"/>
      <c r="C28" s="156"/>
      <c r="D28" s="156"/>
      <c r="E28" s="156"/>
      <c r="F28" s="156"/>
      <c r="G28" s="156"/>
      <c r="H28" s="98" t="s">
        <v>33</v>
      </c>
      <c r="I28" s="99"/>
      <c r="J28" s="99"/>
      <c r="K28" s="99"/>
      <c r="L28" s="99"/>
      <c r="M28" s="99"/>
      <c r="N28" s="99"/>
      <c r="O28" s="99"/>
      <c r="P28" s="99"/>
      <c r="Q28" s="99"/>
      <c r="R28" s="99"/>
      <c r="S28" s="99"/>
      <c r="T28" s="99"/>
      <c r="U28" s="99"/>
      <c r="V28" s="99"/>
      <c r="W28" s="99"/>
      <c r="X28" s="99"/>
      <c r="Y28" s="99"/>
      <c r="AY28"/>
      <c r="AZ28"/>
      <c r="BA28"/>
      <c r="BB28"/>
      <c r="BC28"/>
      <c r="BD28"/>
      <c r="BE28"/>
      <c r="BF28"/>
      <c r="BG28"/>
      <c r="BH28"/>
      <c r="BI28"/>
      <c r="BJ28"/>
      <c r="BK28"/>
      <c r="BL28"/>
      <c r="BM28"/>
    </row>
    <row r="29" spans="1:65" ht="19.5" customHeight="1">
      <c r="A29" s="157" t="s">
        <v>35</v>
      </c>
      <c r="B29" s="158"/>
      <c r="C29" s="159" t="s">
        <v>34</v>
      </c>
      <c r="D29" s="160"/>
      <c r="E29" s="160"/>
      <c r="F29" s="160"/>
      <c r="G29" s="160"/>
      <c r="H29" s="160"/>
      <c r="I29" s="161" t="s">
        <v>14</v>
      </c>
      <c r="J29" s="162"/>
      <c r="K29" s="163" t="s">
        <v>24</v>
      </c>
      <c r="L29" s="164"/>
      <c r="M29" s="165"/>
      <c r="N29" s="165"/>
      <c r="O29" s="166" t="s">
        <v>11</v>
      </c>
      <c r="P29" s="167"/>
      <c r="Q29" s="168" t="s">
        <v>9</v>
      </c>
      <c r="R29" s="169"/>
      <c r="S29" s="32" t="s">
        <v>10</v>
      </c>
      <c r="T29" s="165"/>
      <c r="U29" s="165"/>
      <c r="V29" s="165"/>
      <c r="W29" s="166" t="s">
        <v>12</v>
      </c>
      <c r="X29" s="170"/>
      <c r="Y29" s="171"/>
      <c r="AY29"/>
      <c r="AZ29"/>
      <c r="BA29"/>
      <c r="BB29"/>
      <c r="BC29"/>
      <c r="BD29"/>
      <c r="BE29"/>
      <c r="BF29"/>
      <c r="BG29"/>
      <c r="BH29"/>
      <c r="BI29"/>
      <c r="BJ29"/>
      <c r="BK29"/>
      <c r="BL29"/>
      <c r="BM29"/>
    </row>
    <row r="30" spans="51:65" ht="3" customHeight="1">
      <c r="AY30"/>
      <c r="AZ30"/>
      <c r="BA30"/>
      <c r="BB30"/>
      <c r="BC30"/>
      <c r="BD30"/>
      <c r="BE30"/>
      <c r="BF30"/>
      <c r="BG30"/>
      <c r="BH30"/>
      <c r="BI30"/>
      <c r="BJ30"/>
      <c r="BK30"/>
      <c r="BL30"/>
      <c r="BM30"/>
    </row>
    <row r="31" spans="1:65" ht="15.75" customHeight="1">
      <c r="A31" s="75" t="s">
        <v>45</v>
      </c>
      <c r="B31" s="75"/>
      <c r="C31" s="75"/>
      <c r="D31" s="75"/>
      <c r="E31" s="75"/>
      <c r="F31" s="75"/>
      <c r="G31" s="75"/>
      <c r="AY31"/>
      <c r="AZ31"/>
      <c r="BA31"/>
      <c r="BB31"/>
      <c r="BC31"/>
      <c r="BD31"/>
      <c r="BE31"/>
      <c r="BF31"/>
      <c r="BG31"/>
      <c r="BH31"/>
      <c r="BI31"/>
      <c r="BJ31"/>
      <c r="BK31"/>
      <c r="BL31"/>
      <c r="BM31"/>
    </row>
    <row r="32" spans="1:65" ht="15.75" customHeight="1">
      <c r="A32" s="172" t="s">
        <v>60</v>
      </c>
      <c r="B32" s="173"/>
      <c r="C32" s="176" t="s">
        <v>39</v>
      </c>
      <c r="D32" s="177"/>
      <c r="E32" s="177"/>
      <c r="F32" s="177"/>
      <c r="G32" s="177"/>
      <c r="H32" s="177"/>
      <c r="I32" s="177"/>
      <c r="J32" s="177"/>
      <c r="K32" s="177"/>
      <c r="L32" s="177"/>
      <c r="M32" s="177"/>
      <c r="N32" s="177"/>
      <c r="O32" s="177"/>
      <c r="P32" s="177"/>
      <c r="Q32" s="177"/>
      <c r="R32" s="177"/>
      <c r="S32" s="177"/>
      <c r="T32" s="177"/>
      <c r="U32" s="177"/>
      <c r="V32" s="177"/>
      <c r="W32" s="177"/>
      <c r="X32" s="177"/>
      <c r="Y32" s="178"/>
      <c r="AY32"/>
      <c r="AZ32"/>
      <c r="BA32"/>
      <c r="BB32"/>
      <c r="BC32"/>
      <c r="BD32"/>
      <c r="BE32"/>
      <c r="BF32"/>
      <c r="BG32"/>
      <c r="BH32"/>
      <c r="BI32"/>
      <c r="BJ32"/>
      <c r="BK32"/>
      <c r="BL32"/>
      <c r="BM32"/>
    </row>
    <row r="33" spans="1:65" ht="21.75" customHeight="1">
      <c r="A33" s="174"/>
      <c r="B33" s="175"/>
      <c r="C33" s="93"/>
      <c r="D33" s="94"/>
      <c r="E33" s="94"/>
      <c r="F33" s="94"/>
      <c r="G33" s="94"/>
      <c r="H33" s="94"/>
      <c r="I33" s="94"/>
      <c r="J33" s="94"/>
      <c r="K33" s="94"/>
      <c r="L33" s="94"/>
      <c r="M33" s="94"/>
      <c r="N33" s="94"/>
      <c r="O33" s="94"/>
      <c r="P33" s="94"/>
      <c r="Q33" s="94"/>
      <c r="R33" s="94"/>
      <c r="S33" s="94"/>
      <c r="T33" s="94"/>
      <c r="U33" s="94"/>
      <c r="V33" s="94"/>
      <c r="W33" s="94"/>
      <c r="X33" s="94"/>
      <c r="Y33" s="179"/>
      <c r="AY33"/>
      <c r="AZ33"/>
      <c r="BA33"/>
      <c r="BB33"/>
      <c r="BC33"/>
      <c r="BD33"/>
      <c r="BE33"/>
      <c r="BF33"/>
      <c r="BG33"/>
      <c r="BH33"/>
      <c r="BI33"/>
      <c r="BJ33"/>
      <c r="BK33"/>
      <c r="BL33"/>
      <c r="BM33"/>
    </row>
    <row r="34" spans="1:65" ht="15.75" customHeight="1">
      <c r="A34" s="172" t="s">
        <v>54</v>
      </c>
      <c r="B34" s="173"/>
      <c r="C34" s="176" t="s">
        <v>68</v>
      </c>
      <c r="D34" s="177"/>
      <c r="E34" s="177"/>
      <c r="F34" s="177"/>
      <c r="G34" s="177"/>
      <c r="H34" s="177"/>
      <c r="I34" s="177"/>
      <c r="J34" s="177"/>
      <c r="K34" s="177"/>
      <c r="L34" s="177"/>
      <c r="M34" s="177"/>
      <c r="N34" s="177"/>
      <c r="O34" s="177"/>
      <c r="P34" s="177"/>
      <c r="Q34" s="177"/>
      <c r="R34" s="177"/>
      <c r="S34" s="177"/>
      <c r="T34" s="177"/>
      <c r="U34" s="177"/>
      <c r="V34" s="177"/>
      <c r="W34" s="177"/>
      <c r="X34" s="177"/>
      <c r="Y34" s="178"/>
      <c r="AY34"/>
      <c r="AZ34"/>
      <c r="BA34"/>
      <c r="BB34"/>
      <c r="BC34"/>
      <c r="BD34"/>
      <c r="BE34"/>
      <c r="BF34"/>
      <c r="BG34"/>
      <c r="BH34"/>
      <c r="BI34"/>
      <c r="BJ34"/>
      <c r="BK34"/>
      <c r="BL34"/>
      <c r="BM34"/>
    </row>
    <row r="35" spans="1:65" ht="18" customHeight="1">
      <c r="A35" s="174"/>
      <c r="B35" s="175"/>
      <c r="C35" s="180"/>
      <c r="D35" s="181"/>
      <c r="E35" s="182" t="s">
        <v>55</v>
      </c>
      <c r="F35" s="182"/>
      <c r="G35" s="38"/>
      <c r="H35" s="7" t="s">
        <v>56</v>
      </c>
      <c r="I35" s="33"/>
      <c r="J35" s="182" t="s">
        <v>57</v>
      </c>
      <c r="K35" s="182"/>
      <c r="L35" s="38"/>
      <c r="M35" s="7" t="s">
        <v>56</v>
      </c>
      <c r="N35" s="33"/>
      <c r="O35" s="182" t="s">
        <v>58</v>
      </c>
      <c r="P35" s="182"/>
      <c r="Q35" s="38"/>
      <c r="R35" s="34" t="s">
        <v>56</v>
      </c>
      <c r="S35" s="34"/>
      <c r="T35" s="182" t="s">
        <v>59</v>
      </c>
      <c r="U35" s="182"/>
      <c r="V35" s="38"/>
      <c r="W35" s="34" t="s">
        <v>56</v>
      </c>
      <c r="X35" s="183"/>
      <c r="Y35" s="184"/>
      <c r="AY35"/>
      <c r="AZ35"/>
      <c r="BA35"/>
      <c r="BB35"/>
      <c r="BC35"/>
      <c r="BD35"/>
      <c r="BE35"/>
      <c r="BF35"/>
      <c r="BG35"/>
      <c r="BH35"/>
      <c r="BI35"/>
      <c r="BJ35"/>
      <c r="BK35"/>
      <c r="BL35"/>
      <c r="BM35"/>
    </row>
    <row r="36" spans="1:65" ht="24.75" customHeight="1" thickBot="1">
      <c r="A36" s="172" t="s">
        <v>32</v>
      </c>
      <c r="B36" s="185"/>
      <c r="C36" s="190" t="s">
        <v>2</v>
      </c>
      <c r="D36" s="192" t="s">
        <v>13</v>
      </c>
      <c r="E36" s="193"/>
      <c r="F36" s="193"/>
      <c r="G36" s="193"/>
      <c r="H36" s="193"/>
      <c r="I36" s="193"/>
      <c r="J36" s="193"/>
      <c r="K36" s="193"/>
      <c r="L36" s="193"/>
      <c r="M36" s="193"/>
      <c r="N36" s="193"/>
      <c r="O36" s="193"/>
      <c r="P36" s="193"/>
      <c r="Q36" s="193"/>
      <c r="R36" s="193"/>
      <c r="S36" s="193"/>
      <c r="T36" s="193"/>
      <c r="U36" s="193"/>
      <c r="V36" s="193"/>
      <c r="W36" s="193"/>
      <c r="X36" s="193"/>
      <c r="Y36" s="194"/>
      <c r="AY36"/>
      <c r="AZ36"/>
      <c r="BA36"/>
      <c r="BB36"/>
      <c r="BC36"/>
      <c r="BD36"/>
      <c r="BE36"/>
      <c r="BF36"/>
      <c r="BG36"/>
      <c r="BH36"/>
      <c r="BI36"/>
      <c r="BJ36"/>
      <c r="BK36"/>
      <c r="BL36"/>
      <c r="BM36"/>
    </row>
    <row r="37" spans="1:65" ht="21.75" customHeight="1" thickBot="1">
      <c r="A37" s="186"/>
      <c r="B37" s="187"/>
      <c r="C37" s="191"/>
      <c r="D37" s="195"/>
      <c r="E37" s="196"/>
      <c r="F37" s="182" t="s">
        <v>3</v>
      </c>
      <c r="G37" s="182"/>
      <c r="H37" s="182"/>
      <c r="I37" s="182"/>
      <c r="J37" s="182"/>
      <c r="K37" s="182"/>
      <c r="L37" s="182"/>
      <c r="M37" s="182"/>
      <c r="N37" s="182"/>
      <c r="O37" s="182"/>
      <c r="P37" s="182"/>
      <c r="Q37" s="182"/>
      <c r="R37" s="182"/>
      <c r="S37" s="182"/>
      <c r="T37" s="182"/>
      <c r="U37" s="182"/>
      <c r="V37" s="182"/>
      <c r="W37" s="182"/>
      <c r="X37" s="182"/>
      <c r="Y37" s="197"/>
      <c r="AY37"/>
      <c r="AZ37"/>
      <c r="BA37"/>
      <c r="BB37"/>
      <c r="BC37"/>
      <c r="BD37"/>
      <c r="BE37"/>
      <c r="BF37"/>
      <c r="BG37"/>
      <c r="BH37"/>
      <c r="BI37"/>
      <c r="BJ37"/>
      <c r="BK37"/>
      <c r="BL37"/>
      <c r="BM37"/>
    </row>
    <row r="38" spans="1:65" ht="24.75" customHeight="1" thickBot="1">
      <c r="A38" s="186"/>
      <c r="B38" s="187"/>
      <c r="C38" s="190" t="s">
        <v>4</v>
      </c>
      <c r="D38" s="200" t="s">
        <v>27</v>
      </c>
      <c r="E38" s="201"/>
      <c r="F38" s="202"/>
      <c r="G38" s="202"/>
      <c r="H38" s="202"/>
      <c r="I38" s="202"/>
      <c r="J38" s="202"/>
      <c r="K38" s="202"/>
      <c r="L38" s="202"/>
      <c r="M38" s="202"/>
      <c r="N38" s="202"/>
      <c r="O38" s="202"/>
      <c r="P38" s="202"/>
      <c r="Q38" s="202"/>
      <c r="R38" s="202"/>
      <c r="S38" s="202"/>
      <c r="T38" s="202"/>
      <c r="U38" s="202"/>
      <c r="V38" s="202"/>
      <c r="W38" s="202"/>
      <c r="X38" s="202"/>
      <c r="Y38" s="203"/>
      <c r="AY38"/>
      <c r="AZ38"/>
      <c r="BA38"/>
      <c r="BB38"/>
      <c r="BC38"/>
      <c r="BD38"/>
      <c r="BE38"/>
      <c r="BF38"/>
      <c r="BG38"/>
      <c r="BH38"/>
      <c r="BI38"/>
      <c r="BJ38"/>
      <c r="BK38"/>
      <c r="BL38"/>
      <c r="BM38"/>
    </row>
    <row r="39" spans="1:65" s="3" customFormat="1" ht="18" customHeight="1" thickBot="1">
      <c r="A39" s="186"/>
      <c r="B39" s="187"/>
      <c r="C39" s="198"/>
      <c r="D39" s="204"/>
      <c r="E39" s="205"/>
      <c r="F39" s="206" t="s">
        <v>15</v>
      </c>
      <c r="G39" s="207"/>
      <c r="H39" s="208" t="s">
        <v>28</v>
      </c>
      <c r="I39" s="209"/>
      <c r="J39" s="209"/>
      <c r="K39" s="209"/>
      <c r="L39" s="209"/>
      <c r="M39" s="209"/>
      <c r="N39" s="209"/>
      <c r="O39" s="209"/>
      <c r="P39" s="209"/>
      <c r="Q39" s="209"/>
      <c r="R39" s="209"/>
      <c r="S39" s="209"/>
      <c r="T39" s="209"/>
      <c r="U39" s="209"/>
      <c r="V39" s="209"/>
      <c r="W39" s="209"/>
      <c r="X39" s="209"/>
      <c r="Y39" s="210"/>
      <c r="AY39"/>
      <c r="AZ39"/>
      <c r="BA39"/>
      <c r="BB39"/>
      <c r="BC39"/>
      <c r="BD39"/>
      <c r="BE39"/>
      <c r="BF39"/>
      <c r="BG39"/>
      <c r="BH39"/>
      <c r="BI39"/>
      <c r="BJ39"/>
      <c r="BK39"/>
      <c r="BL39"/>
      <c r="BM39"/>
    </row>
    <row r="40" spans="1:65" ht="18" customHeight="1" thickBot="1">
      <c r="A40" s="188"/>
      <c r="B40" s="189"/>
      <c r="C40" s="199"/>
      <c r="D40" s="195"/>
      <c r="E40" s="211"/>
      <c r="F40" s="206" t="s">
        <v>6</v>
      </c>
      <c r="G40" s="207"/>
      <c r="H40" s="212" t="s">
        <v>29</v>
      </c>
      <c r="I40" s="182"/>
      <c r="J40" s="182"/>
      <c r="K40" s="182"/>
      <c r="L40" s="182"/>
      <c r="M40" s="182"/>
      <c r="N40" s="182"/>
      <c r="O40" s="182"/>
      <c r="P40" s="182"/>
      <c r="Q40" s="182"/>
      <c r="R40" s="182"/>
      <c r="S40" s="182"/>
      <c r="T40" s="182"/>
      <c r="U40" s="182"/>
      <c r="V40" s="182"/>
      <c r="W40" s="182"/>
      <c r="X40" s="182"/>
      <c r="Y40" s="197"/>
      <c r="AY40"/>
      <c r="AZ40"/>
      <c r="BA40"/>
      <c r="BB40"/>
      <c r="BC40"/>
      <c r="BD40"/>
      <c r="BE40"/>
      <c r="BF40"/>
      <c r="BG40"/>
      <c r="BH40"/>
      <c r="BI40"/>
      <c r="BJ40"/>
      <c r="BK40"/>
      <c r="BL40"/>
      <c r="BM40"/>
    </row>
    <row r="41" spans="51:65" ht="3" customHeight="1">
      <c r="AY41"/>
      <c r="AZ41"/>
      <c r="BA41"/>
      <c r="BB41"/>
      <c r="BC41"/>
      <c r="BD41"/>
      <c r="BE41"/>
      <c r="BF41"/>
      <c r="BG41"/>
      <c r="BH41"/>
      <c r="BI41"/>
      <c r="BJ41"/>
      <c r="BK41"/>
      <c r="BL41"/>
      <c r="BM41"/>
    </row>
    <row r="42" spans="1:65" ht="15.75" customHeight="1">
      <c r="A42" s="75" t="s">
        <v>61</v>
      </c>
      <c r="B42" s="75"/>
      <c r="C42" s="75"/>
      <c r="D42" s="75"/>
      <c r="E42" s="75"/>
      <c r="F42" s="75"/>
      <c r="G42" s="75"/>
      <c r="H42" s="213" t="s">
        <v>73</v>
      </c>
      <c r="I42" s="213"/>
      <c r="J42" s="213"/>
      <c r="K42" s="213"/>
      <c r="L42" s="213"/>
      <c r="M42" s="213"/>
      <c r="N42" s="213"/>
      <c r="O42" s="213"/>
      <c r="P42" s="213"/>
      <c r="Q42" s="213"/>
      <c r="R42" s="213"/>
      <c r="S42" s="213"/>
      <c r="T42" s="213"/>
      <c r="U42" s="213"/>
      <c r="V42" s="213"/>
      <c r="W42" s="213"/>
      <c r="X42" s="213"/>
      <c r="Y42" s="213"/>
      <c r="AY42"/>
      <c r="AZ42"/>
      <c r="BA42"/>
      <c r="BB42"/>
      <c r="BC42"/>
      <c r="BD42"/>
      <c r="BE42"/>
      <c r="BF42"/>
      <c r="BG42"/>
      <c r="BH42"/>
      <c r="BI42"/>
      <c r="BJ42"/>
      <c r="BK42"/>
      <c r="BL42"/>
      <c r="BM42"/>
    </row>
    <row r="43" spans="1:65" ht="18" customHeight="1">
      <c r="A43" s="214" t="s">
        <v>19</v>
      </c>
      <c r="B43" s="215"/>
      <c r="C43" s="215"/>
      <c r="D43" s="215"/>
      <c r="E43" s="215"/>
      <c r="F43" s="215"/>
      <c r="G43" s="215"/>
      <c r="H43" s="215"/>
      <c r="I43" s="215"/>
      <c r="J43" s="215"/>
      <c r="K43" s="215"/>
      <c r="L43" s="215"/>
      <c r="M43" s="216"/>
      <c r="N43" s="217" t="s">
        <v>63</v>
      </c>
      <c r="O43" s="218"/>
      <c r="P43" s="214" t="s">
        <v>41</v>
      </c>
      <c r="Q43" s="215"/>
      <c r="R43" s="215"/>
      <c r="S43" s="216"/>
      <c r="T43" s="214" t="s">
        <v>16</v>
      </c>
      <c r="U43" s="215"/>
      <c r="V43" s="215"/>
      <c r="W43" s="215"/>
      <c r="X43" s="215"/>
      <c r="Y43" s="219"/>
      <c r="AY43"/>
      <c r="AZ43"/>
      <c r="BA43"/>
      <c r="BB43"/>
      <c r="BC43"/>
      <c r="BD43"/>
      <c r="BE43"/>
      <c r="BF43"/>
      <c r="BG43"/>
      <c r="BH43"/>
      <c r="BI43"/>
      <c r="BJ43"/>
      <c r="BK43"/>
      <c r="BL43"/>
      <c r="BM43"/>
    </row>
    <row r="44" spans="1:65" ht="19.5" customHeight="1">
      <c r="A44" s="220" t="s">
        <v>64</v>
      </c>
      <c r="B44" s="221"/>
      <c r="C44" s="221"/>
      <c r="D44" s="221"/>
      <c r="E44" s="221"/>
      <c r="F44" s="221"/>
      <c r="G44" s="221"/>
      <c r="H44" s="221"/>
      <c r="I44" s="221"/>
      <c r="J44" s="221"/>
      <c r="K44" s="221"/>
      <c r="L44" s="221"/>
      <c r="M44" s="222"/>
      <c r="N44" s="223"/>
      <c r="O44" s="224"/>
      <c r="P44" s="225">
        <f>IF(N44&gt;=5,"@7,000",IF(N44&gt;=1,"@9,000",""))</f>
      </c>
      <c r="Q44" s="226"/>
      <c r="R44" s="226"/>
      <c r="S44" s="227"/>
      <c r="T44" s="228">
        <f>IF(N44&gt;=1,P47*N44,"")</f>
      </c>
      <c r="U44" s="229"/>
      <c r="V44" s="229"/>
      <c r="W44" s="229"/>
      <c r="X44" s="229"/>
      <c r="Y44" s="230"/>
      <c r="AY44"/>
      <c r="AZ44"/>
      <c r="BA44"/>
      <c r="BB44"/>
      <c r="BC44"/>
      <c r="BD44"/>
      <c r="BE44"/>
      <c r="BF44"/>
      <c r="BG44"/>
      <c r="BH44"/>
      <c r="BI44"/>
      <c r="BJ44"/>
      <c r="BK44"/>
      <c r="BL44"/>
      <c r="BM44"/>
    </row>
    <row r="45" spans="1:65" ht="19.5" customHeight="1" thickBot="1">
      <c r="A45" s="231" t="s">
        <v>31</v>
      </c>
      <c r="B45" s="232"/>
      <c r="C45" s="232"/>
      <c r="D45" s="232"/>
      <c r="E45" s="232"/>
      <c r="F45" s="232"/>
      <c r="G45" s="232"/>
      <c r="H45" s="232"/>
      <c r="I45" s="232"/>
      <c r="J45" s="232"/>
      <c r="K45" s="232"/>
      <c r="L45" s="232"/>
      <c r="M45" s="233"/>
      <c r="N45" s="234">
        <f>IF(D37=1,D47,IF(OR(D39=1,D42=1),J47,""))</f>
      </c>
      <c r="O45" s="235"/>
      <c r="P45" s="236">
        <f>IF(N45="","",IF(N45&gt;=1,"@122"))</f>
      </c>
      <c r="Q45" s="237"/>
      <c r="R45" s="237"/>
      <c r="S45" s="238"/>
      <c r="T45" s="239">
        <f>IF(D40=1,N45*122,"")</f>
      </c>
      <c r="U45" s="240"/>
      <c r="V45" s="240"/>
      <c r="W45" s="240"/>
      <c r="X45" s="240"/>
      <c r="Y45" s="241"/>
      <c r="AY45"/>
      <c r="AZ45"/>
      <c r="BA45"/>
      <c r="BB45"/>
      <c r="BC45"/>
      <c r="BD45"/>
      <c r="BE45"/>
      <c r="BF45"/>
      <c r="BG45"/>
      <c r="BH45"/>
      <c r="BI45"/>
      <c r="BJ45"/>
      <c r="BK45"/>
      <c r="BL45"/>
      <c r="BM45"/>
    </row>
    <row r="46" spans="1:65" ht="19.5" customHeight="1" thickBot="1" thickTop="1">
      <c r="A46" s="35"/>
      <c r="B46" s="36"/>
      <c r="C46" s="36"/>
      <c r="D46" s="36"/>
      <c r="E46" s="36"/>
      <c r="F46" s="36"/>
      <c r="G46" s="36"/>
      <c r="H46" s="36"/>
      <c r="I46" s="248"/>
      <c r="J46" s="249"/>
      <c r="K46" s="249"/>
      <c r="L46" s="249"/>
      <c r="M46" s="250"/>
      <c r="N46" s="249"/>
      <c r="O46" s="249"/>
      <c r="P46" s="251" t="s">
        <v>22</v>
      </c>
      <c r="Q46" s="252"/>
      <c r="R46" s="252"/>
      <c r="S46" s="253"/>
      <c r="T46" s="254">
        <f>IF(N44="","",SUM(T44:X45))</f>
      </c>
      <c r="U46" s="255"/>
      <c r="V46" s="255"/>
      <c r="W46" s="255"/>
      <c r="X46" s="255"/>
      <c r="Y46" s="256"/>
      <c r="AY46"/>
      <c r="AZ46"/>
      <c r="BA46"/>
      <c r="BB46"/>
      <c r="BC46"/>
      <c r="BD46"/>
      <c r="BE46"/>
      <c r="BF46"/>
      <c r="BG46"/>
      <c r="BH46"/>
      <c r="BI46"/>
      <c r="BJ46"/>
      <c r="BK46"/>
      <c r="BL46"/>
      <c r="BM46"/>
    </row>
    <row r="47" spans="3:65" ht="19.5" customHeight="1" hidden="1" thickTop="1">
      <c r="C47" s="10" t="s">
        <v>7</v>
      </c>
      <c r="D47" s="12">
        <f>IF(D37=1,1,"")</f>
      </c>
      <c r="E47" s="10" t="s">
        <v>8</v>
      </c>
      <c r="F47" s="16">
        <f>IF(D39=1,1,0)</f>
        <v>0</v>
      </c>
      <c r="G47" s="13" t="s">
        <v>8</v>
      </c>
      <c r="H47" s="16">
        <f>IF(D40=1,1,0)</f>
        <v>0</v>
      </c>
      <c r="I47" s="1" t="s">
        <v>8</v>
      </c>
      <c r="J47" s="15">
        <f>IF(OR(D39=1,D40=1),F47+H47,"")</f>
      </c>
      <c r="L47" s="11">
        <f>IF(D47&gt;=1,D47,IF(J47&gt;=1,J47))</f>
      </c>
      <c r="M47" s="11"/>
      <c r="N47" s="11"/>
      <c r="O47" s="11"/>
      <c r="P47" s="39">
        <f>IF(N44&gt;=5,"7000",IF(N44&gt;=1,"9000",""))</f>
      </c>
      <c r="Q47" s="11"/>
      <c r="R47" s="11"/>
      <c r="S47" s="11"/>
      <c r="T47" s="11"/>
      <c r="U47" s="11"/>
      <c r="V47" s="11"/>
      <c r="W47" s="11"/>
      <c r="X47" s="11"/>
      <c r="Y47" s="11"/>
      <c r="AY47"/>
      <c r="AZ47"/>
      <c r="BA47"/>
      <c r="BB47"/>
      <c r="BC47"/>
      <c r="BD47"/>
      <c r="BE47"/>
      <c r="BF47"/>
      <c r="BG47"/>
      <c r="BH47"/>
      <c r="BI47"/>
      <c r="BJ47"/>
      <c r="BK47"/>
      <c r="BL47"/>
      <c r="BM47"/>
    </row>
    <row r="48" spans="3:65" ht="3" customHeight="1" thickTop="1">
      <c r="C48" s="10"/>
      <c r="D48" s="9"/>
      <c r="E48" s="10"/>
      <c r="F48" s="9"/>
      <c r="G48" s="10"/>
      <c r="H48" s="9"/>
      <c r="L48" s="11"/>
      <c r="M48" s="11"/>
      <c r="N48" s="11"/>
      <c r="O48" s="11"/>
      <c r="P48" s="11"/>
      <c r="Q48" s="11"/>
      <c r="R48" s="11"/>
      <c r="S48" s="11"/>
      <c r="T48" s="11"/>
      <c r="U48" s="14">
        <f>J47</f>
      </c>
      <c r="V48" s="11"/>
      <c r="W48" s="11"/>
      <c r="X48" s="11"/>
      <c r="Y48" s="11"/>
      <c r="AY48"/>
      <c r="AZ48"/>
      <c r="BA48"/>
      <c r="BB48"/>
      <c r="BC48"/>
      <c r="BD48"/>
      <c r="BE48"/>
      <c r="BF48"/>
      <c r="BG48"/>
      <c r="BH48"/>
      <c r="BI48"/>
      <c r="BJ48"/>
      <c r="BK48"/>
      <c r="BL48"/>
      <c r="BM48"/>
    </row>
    <row r="49" spans="1:65" ht="15.75" customHeight="1">
      <c r="A49" s="75" t="s">
        <v>23</v>
      </c>
      <c r="B49" s="76"/>
      <c r="C49" s="76"/>
      <c r="D49" s="76"/>
      <c r="E49" s="76"/>
      <c r="F49" s="76"/>
      <c r="G49" s="76"/>
      <c r="H49" s="257" t="s">
        <v>1</v>
      </c>
      <c r="I49" s="258"/>
      <c r="J49" s="258"/>
      <c r="K49" s="258"/>
      <c r="L49" s="258"/>
      <c r="M49" s="258"/>
      <c r="N49" s="258"/>
      <c r="O49" s="258"/>
      <c r="P49" s="258"/>
      <c r="Q49" s="258"/>
      <c r="R49" s="258"/>
      <c r="S49" s="258"/>
      <c r="T49" s="258"/>
      <c r="U49" s="258"/>
      <c r="V49" s="258"/>
      <c r="W49" s="258"/>
      <c r="X49" s="258"/>
      <c r="Y49" s="259"/>
      <c r="AY49"/>
      <c r="AZ49"/>
      <c r="BA49"/>
      <c r="BB49"/>
      <c r="BC49"/>
      <c r="BD49"/>
      <c r="BE49"/>
      <c r="BF49"/>
      <c r="BG49"/>
      <c r="BH49"/>
      <c r="BI49"/>
      <c r="BJ49"/>
      <c r="BK49"/>
      <c r="BL49"/>
      <c r="BM49"/>
    </row>
    <row r="50" spans="1:65" ht="30" customHeight="1">
      <c r="A50" s="242"/>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4"/>
      <c r="AY50"/>
      <c r="AZ50"/>
      <c r="BA50"/>
      <c r="BB50"/>
      <c r="BC50"/>
      <c r="BD50"/>
      <c r="BE50"/>
      <c r="BF50"/>
      <c r="BG50"/>
      <c r="BH50"/>
      <c r="BI50"/>
      <c r="BJ50"/>
      <c r="BK50"/>
      <c r="BL50"/>
      <c r="BM50"/>
    </row>
    <row r="51" spans="1:65" ht="18" customHeight="1">
      <c r="A51" s="245" t="s">
        <v>72</v>
      </c>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AY51"/>
      <c r="AZ51"/>
      <c r="BA51"/>
      <c r="BB51"/>
      <c r="BC51"/>
      <c r="BD51"/>
      <c r="BE51"/>
      <c r="BF51"/>
      <c r="BG51"/>
      <c r="BH51"/>
      <c r="BI51"/>
      <c r="BJ51"/>
      <c r="BK51"/>
      <c r="BL51"/>
      <c r="BM51"/>
    </row>
    <row r="52" spans="1:65" ht="24.75" customHeight="1">
      <c r="A52" s="246" t="s">
        <v>20</v>
      </c>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BH52"/>
      <c r="BI52"/>
      <c r="BJ52"/>
      <c r="BK52"/>
      <c r="BL52"/>
      <c r="BM52"/>
    </row>
    <row r="53" spans="25:65" ht="21" customHeight="1">
      <c r="Y53"/>
      <c r="Z53"/>
      <c r="AA53"/>
      <c r="AB53"/>
      <c r="AC53"/>
      <c r="AD53"/>
      <c r="AE53"/>
      <c r="AF53"/>
      <c r="AG53"/>
      <c r="AH53"/>
      <c r="BH53"/>
      <c r="BI53"/>
      <c r="BJ53"/>
      <c r="BK53"/>
      <c r="BL53"/>
      <c r="BM53"/>
    </row>
    <row r="54" spans="25:65" ht="13.5">
      <c r="Y54"/>
      <c r="Z54"/>
      <c r="AA54"/>
      <c r="AB54"/>
      <c r="AC54"/>
      <c r="AD54"/>
      <c r="AE54"/>
      <c r="AF54"/>
      <c r="AG54"/>
      <c r="AH54"/>
      <c r="BH54"/>
      <c r="BI54"/>
      <c r="BJ54"/>
      <c r="BK54"/>
      <c r="BL54"/>
      <c r="BM54"/>
    </row>
    <row r="55" spans="25:65" ht="13.5">
      <c r="Y55"/>
      <c r="Z55"/>
      <c r="AA55"/>
      <c r="AB55"/>
      <c r="AC55"/>
      <c r="AD55"/>
      <c r="AE55"/>
      <c r="AF55"/>
      <c r="AG55"/>
      <c r="AH55"/>
      <c r="BH55"/>
      <c r="BI55"/>
      <c r="BJ55"/>
      <c r="BK55"/>
      <c r="BL55"/>
      <c r="BM55"/>
    </row>
    <row r="56" spans="25:65" ht="13.5">
      <c r="Y56"/>
      <c r="Z56"/>
      <c r="AA56"/>
      <c r="AB56"/>
      <c r="AC56"/>
      <c r="AD56"/>
      <c r="AE56"/>
      <c r="AF56"/>
      <c r="AG56"/>
      <c r="AH56"/>
      <c r="BH56"/>
      <c r="BI56"/>
      <c r="BJ56"/>
      <c r="BK56"/>
      <c r="BL56"/>
      <c r="BM56"/>
    </row>
    <row r="57" spans="25:65" ht="13.5">
      <c r="Y57"/>
      <c r="Z57"/>
      <c r="AA57"/>
      <c r="AB57"/>
      <c r="AC57"/>
      <c r="AD57"/>
      <c r="AE57"/>
      <c r="AF57"/>
      <c r="AG57"/>
      <c r="AH57"/>
      <c r="BH57"/>
      <c r="BI57"/>
      <c r="BJ57"/>
      <c r="BK57"/>
      <c r="BL57"/>
      <c r="BM57"/>
    </row>
    <row r="58" spans="25:65" ht="13.5">
      <c r="Y58"/>
      <c r="Z58"/>
      <c r="AA58"/>
      <c r="AB58"/>
      <c r="AC58"/>
      <c r="AD58"/>
      <c r="AE58"/>
      <c r="AF58"/>
      <c r="AG58"/>
      <c r="AH58"/>
      <c r="BH58"/>
      <c r="BI58"/>
      <c r="BJ58"/>
      <c r="BK58"/>
      <c r="BL58"/>
      <c r="BM58"/>
    </row>
    <row r="59" spans="27:65" ht="13.5">
      <c r="AA59"/>
      <c r="AB59"/>
      <c r="AC59"/>
      <c r="AD59"/>
      <c r="AE59"/>
      <c r="AF59"/>
      <c r="AG59"/>
      <c r="AH59"/>
      <c r="BH59"/>
      <c r="BI59"/>
      <c r="BJ59"/>
      <c r="BK59"/>
      <c r="BL59"/>
      <c r="BM59"/>
    </row>
    <row r="60" spans="27:65" ht="13.5">
      <c r="AA60"/>
      <c r="AB60"/>
      <c r="AC60"/>
      <c r="AD60"/>
      <c r="AE60"/>
      <c r="AF60"/>
      <c r="AG60"/>
      <c r="AH60"/>
      <c r="BH60"/>
      <c r="BI60"/>
      <c r="BJ60"/>
      <c r="BK60"/>
      <c r="BL60"/>
      <c r="BM60"/>
    </row>
    <row r="61" spans="27:65" ht="13.5">
      <c r="AA61"/>
      <c r="AB61"/>
      <c r="AC61"/>
      <c r="AD61"/>
      <c r="AE61"/>
      <c r="AF61"/>
      <c r="AG61"/>
      <c r="AH61"/>
      <c r="BH61"/>
      <c r="BI61"/>
      <c r="BJ61"/>
      <c r="BK61"/>
      <c r="BL61"/>
      <c r="BM61"/>
    </row>
    <row r="62" spans="27:65" ht="13.5">
      <c r="AA62"/>
      <c r="AB62"/>
      <c r="AC62"/>
      <c r="AD62"/>
      <c r="AE62"/>
      <c r="AF62"/>
      <c r="AG62"/>
      <c r="AH62"/>
      <c r="BH62"/>
      <c r="BI62"/>
      <c r="BJ62"/>
      <c r="BK62"/>
      <c r="BL62"/>
      <c r="BM62"/>
    </row>
    <row r="63" spans="27:65" ht="13.5">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row>
    <row r="64" spans="27:65" ht="13.5">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row>
    <row r="65" spans="27:65" ht="13.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row>
    <row r="66" spans="27:65" ht="13.5">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row>
    <row r="67" spans="27:65" ht="13.5">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row>
    <row r="68" spans="27:65" ht="13.5">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row>
    <row r="69" spans="27:65" ht="13.5">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row>
    <row r="70" spans="27:65" ht="13.5">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row>
    <row r="71" spans="27:65" ht="13.5">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row>
    <row r="72" spans="27:65" ht="13.5">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row>
    <row r="73" spans="27:65" ht="13.5">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row>
  </sheetData>
  <sheetProtection sheet="1" objects="1" scenarios="1"/>
  <mergeCells count="105">
    <mergeCell ref="A50:Y50"/>
    <mergeCell ref="A51:Y51"/>
    <mergeCell ref="A52:Y52"/>
    <mergeCell ref="I46:L46"/>
    <mergeCell ref="M46:O46"/>
    <mergeCell ref="P46:S46"/>
    <mergeCell ref="T46:Y46"/>
    <mergeCell ref="A49:G49"/>
    <mergeCell ref="H49:Y49"/>
    <mergeCell ref="A44:M44"/>
    <mergeCell ref="N44:O44"/>
    <mergeCell ref="P44:S44"/>
    <mergeCell ref="T44:Y44"/>
    <mergeCell ref="A45:M45"/>
    <mergeCell ref="N45:O45"/>
    <mergeCell ref="P45:S45"/>
    <mergeCell ref="T45:Y45"/>
    <mergeCell ref="A42:G42"/>
    <mergeCell ref="H42:Y42"/>
    <mergeCell ref="A43:M43"/>
    <mergeCell ref="N43:O43"/>
    <mergeCell ref="P43:S43"/>
    <mergeCell ref="T43:Y43"/>
    <mergeCell ref="D39:E39"/>
    <mergeCell ref="F39:G39"/>
    <mergeCell ref="H39:Y39"/>
    <mergeCell ref="D40:E40"/>
    <mergeCell ref="F40:G40"/>
    <mergeCell ref="H40:Y40"/>
    <mergeCell ref="O35:P35"/>
    <mergeCell ref="T35:U35"/>
    <mergeCell ref="X35:Y35"/>
    <mergeCell ref="A36:B40"/>
    <mergeCell ref="C36:C37"/>
    <mergeCell ref="D36:Y36"/>
    <mergeCell ref="D37:E37"/>
    <mergeCell ref="F37:Y37"/>
    <mergeCell ref="C38:C40"/>
    <mergeCell ref="D38:Y38"/>
    <mergeCell ref="W29:Y29"/>
    <mergeCell ref="A31:G31"/>
    <mergeCell ref="A32:B33"/>
    <mergeCell ref="C32:Y32"/>
    <mergeCell ref="C33:Y33"/>
    <mergeCell ref="A34:B35"/>
    <mergeCell ref="C34:Y34"/>
    <mergeCell ref="C35:D35"/>
    <mergeCell ref="E35:F35"/>
    <mergeCell ref="J35:K35"/>
    <mergeCell ref="A28:G28"/>
    <mergeCell ref="H28:Y28"/>
    <mergeCell ref="A29:B29"/>
    <mergeCell ref="C29:H29"/>
    <mergeCell ref="I29:J29"/>
    <mergeCell ref="K29:L29"/>
    <mergeCell ref="M29:N29"/>
    <mergeCell ref="O29:P29"/>
    <mergeCell ref="Q29:R29"/>
    <mergeCell ref="T29:V29"/>
    <mergeCell ref="A25:B26"/>
    <mergeCell ref="C25:P26"/>
    <mergeCell ref="Q25:R25"/>
    <mergeCell ref="S25:Y25"/>
    <mergeCell ref="Q26:R26"/>
    <mergeCell ref="S26:Y26"/>
    <mergeCell ref="A22:G22"/>
    <mergeCell ref="H22:Y22"/>
    <mergeCell ref="A23:B23"/>
    <mergeCell ref="D23:G23"/>
    <mergeCell ref="H23:Y23"/>
    <mergeCell ref="A24:B24"/>
    <mergeCell ref="C24:Y24"/>
    <mergeCell ref="A18:G18"/>
    <mergeCell ref="H18:Y18"/>
    <mergeCell ref="A19:B19"/>
    <mergeCell ref="C19:G19"/>
    <mergeCell ref="H19:I20"/>
    <mergeCell ref="J19:P20"/>
    <mergeCell ref="Q19:R20"/>
    <mergeCell ref="S19:Y20"/>
    <mergeCell ref="A20:B20"/>
    <mergeCell ref="C20:G20"/>
    <mergeCell ref="A14:G14"/>
    <mergeCell ref="H14:Y14"/>
    <mergeCell ref="A15:D15"/>
    <mergeCell ref="E15:Y15"/>
    <mergeCell ref="A16:D16"/>
    <mergeCell ref="E16:Y16"/>
    <mergeCell ref="A7:H7"/>
    <mergeCell ref="J7:P7"/>
    <mergeCell ref="J8:Y12"/>
    <mergeCell ref="A9:H9"/>
    <mergeCell ref="A11:H11"/>
    <mergeCell ref="A12:C12"/>
    <mergeCell ref="D12:H12"/>
    <mergeCell ref="A4:Y4"/>
    <mergeCell ref="A5:Y5"/>
    <mergeCell ref="A1:Y1"/>
    <mergeCell ref="B2:H2"/>
    <mergeCell ref="J2:L2"/>
    <mergeCell ref="M2:P2"/>
    <mergeCell ref="Q2:X3"/>
    <mergeCell ref="B3:H3"/>
    <mergeCell ref="J3:L3"/>
    <mergeCell ref="M3:P3"/>
  </mergeCells>
  <printOptions horizontalCentered="1" verticalCentered="1"/>
  <pageMargins left="0.28" right="0.28" top="0.39000000000000007" bottom="0.39000000000000007" header="0" footer="0"/>
  <pageSetup orientation="portrait" paperSize="9" scale="8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Ryoko</dc:creator>
  <cp:keywords/>
  <dc:description/>
  <cp:lastModifiedBy>Microsoft Office ユーザー</cp:lastModifiedBy>
  <cp:lastPrinted>2017-08-31T00:26:16Z</cp:lastPrinted>
  <dcterms:created xsi:type="dcterms:W3CDTF">2012-11-20T09:34:09Z</dcterms:created>
  <dcterms:modified xsi:type="dcterms:W3CDTF">2017-08-31T16:38:10Z</dcterms:modified>
  <cp:category/>
  <cp:version/>
  <cp:contentType/>
  <cp:contentStatus/>
</cp:coreProperties>
</file>